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2300"/>
  </bookViews>
  <sheets>
    <sheet name="Gestor" sheetId="5" r:id="rId1"/>
  </sheets>
  <definedNames>
    <definedName name="_xlnm._FilterDatabase" localSheetId="0" hidden="1">Gestor!$A$7:$CS$7</definedName>
    <definedName name="A">Gestor!$8:$8</definedName>
    <definedName name="_xlnm.Print_Area" localSheetId="0">Gestor!$A$1:$AA$25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5" l="1"/>
  <c r="F23" i="5" l="1"/>
  <c r="F31" i="5" l="1"/>
  <c r="F15" i="5"/>
  <c r="F33" i="5"/>
  <c r="F26" i="5"/>
  <c r="F35" i="5"/>
  <c r="F38" i="5" l="1"/>
  <c r="F37" i="5"/>
  <c r="F36" i="5"/>
  <c r="F34" i="5"/>
  <c r="F32" i="5"/>
  <c r="F30" i="5"/>
  <c r="F29" i="5"/>
  <c r="F27" i="5"/>
  <c r="F11" i="5" l="1"/>
  <c r="F10" i="5"/>
  <c r="F12" i="5"/>
  <c r="F13" i="5"/>
  <c r="F14" i="5"/>
  <c r="F16" i="5"/>
  <c r="F17" i="5"/>
  <c r="F18" i="5"/>
  <c r="F19" i="5"/>
  <c r="F20" i="5"/>
  <c r="F21" i="5"/>
  <c r="F22" i="5"/>
  <c r="F24" i="5"/>
  <c r="F25" i="5"/>
  <c r="F9" i="5"/>
  <c r="F8" i="5" l="1"/>
</calcChain>
</file>

<file path=xl/sharedStrings.xml><?xml version="1.0" encoding="utf-8"?>
<sst xmlns="http://schemas.openxmlformats.org/spreadsheetml/2006/main" count="1712" uniqueCount="153">
  <si>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</si>
  <si>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</si>
  <si>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</si>
  <si>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</si>
  <si>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</si>
  <si>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</si>
  <si>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</si>
  <si>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</si>
  <si>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</si>
  <si>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</si>
  <si>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</si>
  <si>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</si>
  <si>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</si>
  <si>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</si>
  <si>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</si>
  <si>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</si>
  <si>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</si>
  <si>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</si>
  <si>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</si>
  <si>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</si>
  <si>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</si>
  <si>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</si>
  <si>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</si>
  <si>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</si>
  <si>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</si>
  <si>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</si>
  <si>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</si>
  <si>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</si>
  <si>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</si>
  <si>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</si>
  <si>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</si>
  <si>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</si>
  <si>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</si>
  <si>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</si>
  <si>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</si>
  <si>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</si>
  <si>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Integração externa e interna</t>
  </si>
  <si>
    <t>Centro Nacional de Inteligência da Justiça Federal</t>
  </si>
  <si>
    <t>Assessoria à Comissão Gestora de Precedentes</t>
  </si>
  <si>
    <t>BDJur</t>
  </si>
  <si>
    <t>Intranet do STJ</t>
  </si>
  <si>
    <t>Intranet/Jurisprudência/Acesso Interno</t>
  </si>
  <si>
    <t>Malote Digital</t>
  </si>
  <si>
    <t>Portal do STJ</t>
  </si>
  <si>
    <t>Portal do Gestor</t>
  </si>
  <si>
    <t>SEI</t>
  </si>
  <si>
    <t>SIAJ/Automação de Gabinetes</t>
  </si>
  <si>
    <t>SIAJ/Automação de Julgamentos</t>
  </si>
  <si>
    <t>SIAJ/Deslocamento de Processos</t>
  </si>
  <si>
    <t>SIAJ/Estatísticas</t>
  </si>
  <si>
    <t>SIAJ/Gestor de Escaninho</t>
  </si>
  <si>
    <t>SIAJ/Informações Processuais</t>
  </si>
  <si>
    <t>SIAJ/Processamento</t>
  </si>
  <si>
    <t>SIAJ/Visualizador</t>
  </si>
  <si>
    <t>SIAJ/ Precedentes</t>
  </si>
  <si>
    <t>Stratej</t>
  </si>
  <si>
    <t>Sistemas Internos</t>
  </si>
  <si>
    <t>Excel</t>
  </si>
  <si>
    <t>Outlook</t>
  </si>
  <si>
    <t>Power Point</t>
  </si>
  <si>
    <t>Word</t>
  </si>
  <si>
    <t>Project</t>
  </si>
  <si>
    <t>Sistemas Comerciais</t>
  </si>
  <si>
    <t>Código de Processo Civil /Parte Geral (Livros I a VI)</t>
  </si>
  <si>
    <t>Código de Processo Civil /Parte Especial (Livro III)</t>
  </si>
  <si>
    <t>Direito Constitucional/Capítulo III (Do Poder Judiciário)</t>
  </si>
  <si>
    <t>Jurisprudência do STJ/STF</t>
  </si>
  <si>
    <t>Súmulas do STJ/STF</t>
  </si>
  <si>
    <t>Lei de Recursos Repetitivos (Lei n. 11.672/2008 – revogada)*</t>
  </si>
  <si>
    <t>Lei de Repercussão Geral (Lei n. 11.418/2006 – revogada)*</t>
  </si>
  <si>
    <t>Resolução CNJ n. 235/2016</t>
  </si>
  <si>
    <t>Resolução CNJ n. 160/2012 (revogada)</t>
  </si>
  <si>
    <t>Normativos Externos</t>
  </si>
  <si>
    <t>Trâmite Processual do STJ</t>
  </si>
  <si>
    <t>Etapas de Processos</t>
  </si>
  <si>
    <t>Estrutura Orgânica do STJ</t>
  </si>
  <si>
    <t>Manual de Organização do STJ</t>
  </si>
  <si>
    <t>Normativos internos correlatos</t>
  </si>
  <si>
    <t>Regimento Interno do STJ/Parte II</t>
  </si>
  <si>
    <t>IN STJ/GP 2/2017</t>
  </si>
  <si>
    <t>Normativos Internos</t>
  </si>
  <si>
    <t>Análise Jurídica</t>
  </si>
  <si>
    <t>Atendimento ao Público</t>
  </si>
  <si>
    <t>Atualização Jurídica</t>
  </si>
  <si>
    <t>Condução de Reuniões</t>
  </si>
  <si>
    <t>Elaboração Judicial Relatório e Voto</t>
  </si>
  <si>
    <t>Gerenciamento do Tempo</t>
  </si>
  <si>
    <t>Gramática</t>
  </si>
  <si>
    <t>Interpretação de Textos</t>
  </si>
  <si>
    <t>Manual de Padronização de Textos do STJ</t>
  </si>
  <si>
    <t>Oratória</t>
  </si>
  <si>
    <t>Planejamento Estratégico</t>
  </si>
  <si>
    <t>Português Jurídico</t>
  </si>
  <si>
    <t>Produtos da SJR</t>
  </si>
  <si>
    <t>Redação</t>
  </si>
  <si>
    <t>Redação Oficial</t>
  </si>
  <si>
    <t>Relacionamento Interpessoal</t>
  </si>
  <si>
    <t>Técnicas de Pesquisa de Jurisprudência</t>
  </si>
  <si>
    <t>Técnicas Complementares</t>
  </si>
  <si>
    <t>Baixo</t>
  </si>
  <si>
    <t>Médio</t>
  </si>
  <si>
    <t>Alto</t>
  </si>
  <si>
    <t>SIAJ/ Julgamento Eletrônico (afetação eletrônica)</t>
  </si>
  <si>
    <t>Frequência de servidores</t>
  </si>
  <si>
    <t>Gerenciar a organização das pastas da unidade disponíveis na rede.</t>
  </si>
  <si>
    <t>Identificar possíveis melhorias nos processos e rotinas de trabalho da unidade.</t>
  </si>
  <si>
    <t>Realizar a análise de cenário por meio da avaliação dos ambientes interno e externo, com o fim de identificar riscos e oportunidades para o desenvolvimento de novas medidas agregadoras ao trabalho executado pela unidade.</t>
  </si>
  <si>
    <t>Gerenciar o Fórum de Precedentes.</t>
  </si>
  <si>
    <t>Pedido de material</t>
  </si>
  <si>
    <t>Realizar a revisão pontual das atividades de rotina dos servidores da unidade quando aquelas não se identifiquem com o padrão estabelecido.</t>
  </si>
  <si>
    <t>Gerenciar o boletim mensal de frequência.</t>
  </si>
  <si>
    <t>Organizar a escala de férias dos servidores e dos funcionários da unidade, adequando os períodos correspondentes.</t>
  </si>
  <si>
    <t>Aprovar o planejamento anual de consumo do material da unidade.</t>
  </si>
  <si>
    <t>Estabelecer as diretrizes de trabalho da unidade, alinhado ao planejamento estratégico do Superior Tribunal de Justiça.</t>
  </si>
  <si>
    <t>Definir indicadores de desempenho correlatos à missão e à visão de futuro da unidade.</t>
  </si>
  <si>
    <t>Acompanhar os dados dos indicadores do alinhamento estratégico.</t>
  </si>
  <si>
    <t>Revisar os relatórios para o alinhamento estratégico.</t>
  </si>
  <si>
    <t>Acompanhar o andamento dos termos de cooperação técnica sob responsabilidade do gestor da unidade.</t>
  </si>
  <si>
    <t>Realizar a distribuição de tarefas entre os servidores e funcionários lotados na unidade.</t>
  </si>
  <si>
    <t>Dirimir dúvidas dos servidores a respeito das ações e das rotinas de trabalho da unidade.</t>
  </si>
  <si>
    <t>Instrumentais</t>
  </si>
  <si>
    <t>OFFICE 365</t>
  </si>
  <si>
    <t>Centro de Inteligência do Poder Judiciário</t>
  </si>
  <si>
    <t>Representar a unidade e atuar como colaborador no Grupo de Trabalho do Conselho Nacional de Justiça destinado à elaboração de estudos e de propostas voltadas ao fortalecimento dos precedentes no sistema jurídico (Portaria CNJ n. 104, de 6 de abril de 2021)</t>
  </si>
  <si>
    <t>Atuar como colaborador nas reuniões do Centro de Inteligência do Poder Judiciário (art. 3, § 2º, VIII, Resolução CNJ n. 349/2020) e de seus sub-grupos temáticos para o aperfeiçoamento do sistema de precedentes brasileiro, troca de boas práticas e  apoio em demandas submetidas à análise do colegiado relacionadas ao gerenciamento de precedentes qualificados e de ações coletivas.</t>
  </si>
  <si>
    <t>Redigir e apresentar propostas de alteração regimental necessárias aos procedimentos relativos aos precedentes qualificados de competência desta Corte, previstos no CPC/2015 e ao gerenciamento de ações coletivas.</t>
  </si>
  <si>
    <t>Estabelecer a comunicação com os representantes da assessorias e/ou chefes de gabinetes de Ministros, para trato de matérias gerenciais e processuais relacionadas ao mérito aos precedentes qualificados de competência desta Corte, previstos no CPC/2015., e às ações coletivas.</t>
  </si>
  <si>
    <t>Conduzir e participar de reuniões semanais denominadas "Sextas Inteligentes" da Rede Nacional de NUGEPs e NUGEPNACs dos tribunais brasileiros, para trato de matérias administrativas relacionadas aos precedentes qualificados.</t>
  </si>
  <si>
    <t>Capacidade de exposição escrita</t>
  </si>
  <si>
    <t>JustiçaWEB/Athos</t>
  </si>
  <si>
    <t>SIAJ/Pesquisa Textual</t>
  </si>
  <si>
    <t>Power BI</t>
  </si>
  <si>
    <t>Zoom Meetings</t>
  </si>
  <si>
    <t>Precedentes Qualificados do STJ/STF</t>
  </si>
  <si>
    <t>Verificar a necessidade de sindicar aumento do quadro de servidores e respctivas instalações a partir do surgimento de novas atribuições, indicadores e responsabilidades da unidade.</t>
  </si>
  <si>
    <t>Revisar as minutas de despacho e decisões do escaninho do Presidente da Comissão Gestora de Precedentes e de Ações Coletivas e encaminhar os documentos à chancela para assinatura.</t>
  </si>
  <si>
    <t xml:space="preserve"> Página de Precedentes (Repetitivos) </t>
  </si>
  <si>
    <t>UNIDADE:</t>
  </si>
  <si>
    <t>Gabinete da Presidência - Núcleo de Gerenciamento de Precedentes e de Ações Coletivas</t>
  </si>
  <si>
    <t>X</t>
  </si>
  <si>
    <t>Microsoft Teams</t>
  </si>
  <si>
    <t>IN STJ/GP 04 de 2020/ Política de Gestão de Riscos</t>
  </si>
  <si>
    <t>Plano Estratégico STJ 2021-2026</t>
  </si>
  <si>
    <t>Portaria STJ/GP 98 de 2021</t>
  </si>
  <si>
    <t>Acompanhar projetos estratégicos do NUGEPNAC.</t>
  </si>
  <si>
    <t>Coordenar, a partir de diretrizes estabelecidas pela Presidência e pela Comissão Gestora de Precedentes e de Ações Coletivas, a padronização de procedimentos administrativos no STJ decorrentes da Repercussão Geral, dos Recursos Repetitivos, dos Incidentes de Assunção de Competência, dos Pedidos de Uniformização de Interpretação de Lei e da Suspensão em Incidente de Resolução de Demandas Repetitivas.</t>
  </si>
  <si>
    <t>Dirigir reuniões que tenham por tema assuntos relacionados ao gerenciamento dos Recursos Repetitivos, do Incidente de Assunção de Competência, Controvérsias, Pedidos de Uniformização de Interpretação de Lei e de Suspensão de Incidentes de Assunção de Competência e Ações Coletivas.</t>
  </si>
  <si>
    <r>
      <t>Representar a unidade nas reuniões de alinhamento estratégico do STJ e nas reuniões</t>
    </r>
    <r>
      <rPr>
        <strike/>
        <sz val="16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>dos Comitês Gestores e Administrativos do tribunal dos quais a unidade faça parte.</t>
    </r>
  </si>
  <si>
    <t>Estabelecer a comunicação com as equipes técnicas do Supremo Tribunal Federal, do Conselho Nacional de Justiça, dos tribunais de segunda instância, dos gabinetes de Ministros e de outras unidades do STJ, para trato de matérias administrativas relacionadas aos precedentes qualificados de competência desta Corte, previstos no CPC/2015 e ao gerenciamento de ações coletivas.</t>
  </si>
  <si>
    <t>Atuar como colaborador nas reuniões do Centro Nacional de Inteligência da Justiça Federal (art. 5º, V, da Resolução CJF n. 499/2018) para o apoio em demandas submetidas à análise do colegiado relacionadas ao gerenciamento de precedentes qualificados.</t>
  </si>
  <si>
    <t>Secretariar as reuniões da Comissão Gestora de Precedentes e de Ações Coletivas, com sugestões de pauta, condução de reuniões, redação de atas e assessoramento técnico.</t>
  </si>
  <si>
    <t>Prestar assessoria técnica e complementar aos Ministros integrantes da Comissão Gestora de Precedentes e de Ações Coletivas em reuniões e eventos virtuais, internos e externos.</t>
  </si>
  <si>
    <t>Realizar, a pedido dos Ministros integrantes da Comissão Gestora de Precedentes e de Ações Coletivas, pesquisas e estudos sobre assuntos relacionados a precedentes qualificados.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</si>
</sst>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4"/>
      <name val="Calibri"/>
      <family val="2"/>
      <scheme val="minor"/>
    </font>
    <font>
      <strike/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3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textRotation="90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3" fillId="0" borderId="0" xfId="0" applyFont="1" applyFill="1" applyProtection="1">
      <protection locked="0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10" fillId="2" borderId="0" xfId="0" applyFont="1" applyFill="1" applyAlignment="1" applyProtection="1">
      <alignment wrapText="1"/>
      <protection locked="0"/>
    </xf>
    <xf numFmtId="0" fontId="11" fillId="2" borderId="0" xfId="0" applyFont="1" applyFill="1" applyProtection="1">
      <protection locked="0"/>
    </xf>
    <xf numFmtId="0" fontId="10" fillId="2" borderId="0" xfId="0" applyNumberFormat="1" applyFont="1" applyFill="1" applyAlignment="1" applyProtection="1">
      <alignment wrapText="1"/>
      <protection locked="0"/>
    </xf>
    <xf numFmtId="0" fontId="12" fillId="0" borderId="1" xfId="0" applyFont="1" applyFill="1" applyBorder="1" applyAlignment="1" applyProtection="1">
      <alignment horizontal="center" vertical="center" textRotation="90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2" fontId="13" fillId="6" borderId="1" xfId="0" applyNumberFormat="1" applyFont="1" applyFill="1" applyBorder="1" applyAlignment="1" applyProtection="1">
      <alignment horizontal="center" vertical="center" wrapText="1"/>
    </xf>
    <xf numFmtId="2" fontId="13" fillId="2" borderId="1" xfId="0" applyNumberFormat="1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6" fillId="8" borderId="0" xfId="0" applyFont="1" applyFill="1" applyAlignment="1" applyProtection="1">
      <alignment vertical="center"/>
    </xf>
    <xf numFmtId="0" fontId="6" fillId="8" borderId="0" xfId="0" applyFont="1" applyFill="1" applyAlignment="1" applyProtection="1">
      <alignment vertical="center" wrapText="1"/>
      <protection locked="0"/>
    </xf>
  </cellXfs>
  <cellStyles count="2">
    <cellStyle name="DF" xfId="1"/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38"/>
  <sheetViews>
    <sheetView showGridLines="0" tabSelected="1" zoomScale="40" zoomScaleNormal="40" workbookViewId="0">
      <selection activeCell="I7" sqref="I7"/>
    </sheetView>
  </sheetViews>
  <sheetFormatPr defaultColWidth="9.1796875" defaultRowHeight="21" x14ac:dyDescent="0.5"/>
  <cols>
    <col min="1" max="1" width="21" style="6" customWidth="1"/>
    <col min="2" max="2" width="157.81640625" style="7" customWidth="1"/>
    <col min="3" max="3" width="9.54296875" style="1" customWidth="1"/>
    <col min="4" max="4" width="11.7265625" style="1" customWidth="1"/>
    <col min="5" max="5" width="12" style="2" customWidth="1"/>
    <col min="6" max="6" width="12.7265625" style="14" customWidth="1"/>
    <col min="7" max="7" width="9.1796875" style="2" customWidth="1"/>
    <col min="8" max="8" width="8.54296875" style="2" customWidth="1"/>
    <col min="9" max="9" width="7.81640625" style="2" customWidth="1"/>
    <col min="10" max="10" width="8.453125" style="2" customWidth="1"/>
    <col min="11" max="11" width="4.81640625" style="27" bestFit="1" customWidth="1"/>
    <col min="12" max="12" width="4.81640625" style="27" customWidth="1"/>
    <col min="13" max="16" width="4.81640625" style="27" bestFit="1" customWidth="1"/>
    <col min="17" max="23" width="4.81640625" style="25" bestFit="1" customWidth="1"/>
    <col min="24" max="26" width="4.81640625" style="27" bestFit="1" customWidth="1"/>
    <col min="27" max="27" width="4.81640625" style="25" bestFit="1" customWidth="1"/>
    <col min="28" max="28" width="4.81640625" style="26" bestFit="1" customWidth="1"/>
    <col min="29" max="33" width="4.81640625" style="25" bestFit="1" customWidth="1"/>
    <col min="34" max="34" width="4.81640625" style="25" customWidth="1"/>
    <col min="35" max="37" width="4.81640625" style="25" bestFit="1" customWidth="1"/>
    <col min="38" max="47" width="4.81640625" style="26" bestFit="1" customWidth="1"/>
    <col min="48" max="49" width="4.81640625" style="26" customWidth="1"/>
    <col min="50" max="52" width="4.81640625" style="26" bestFit="1" customWidth="1"/>
    <col min="53" max="54" width="4.81640625" style="26" customWidth="1"/>
    <col min="55" max="55" width="4.81640625" style="26" bestFit="1" customWidth="1"/>
    <col min="56" max="57" width="4.81640625" style="26" customWidth="1"/>
    <col min="58" max="62" width="4.81640625" style="26" bestFit="1" customWidth="1"/>
    <col min="63" max="63" width="8.453125" style="26" bestFit="1" customWidth="1"/>
    <col min="64" max="64" width="4.81640625" style="26" bestFit="1" customWidth="1"/>
    <col min="65" max="66" width="4.81640625" style="26" customWidth="1"/>
    <col min="67" max="68" width="8.453125" style="26" bestFit="1" customWidth="1"/>
    <col min="69" max="70" width="4.81640625" style="26" bestFit="1" customWidth="1"/>
    <col min="71" max="71" width="15.1796875" style="26" customWidth="1"/>
    <col min="72" max="72" width="4.81640625" style="26" bestFit="1" customWidth="1"/>
    <col min="73" max="73" width="7.54296875" style="26" customWidth="1"/>
    <col min="74" max="84" width="4.81640625" style="26" bestFit="1" customWidth="1"/>
    <col min="85" max="85" width="4.81640625" style="27" customWidth="1"/>
    <col min="86" max="95" width="4.81640625" style="26" bestFit="1" customWidth="1"/>
    <col min="96" max="96" width="4.81640625" style="26" customWidth="1"/>
    <col min="97" max="97" width="4.81640625" style="26" bestFit="1" customWidth="1"/>
    <col min="98" max="16384" width="9.1796875" style="3"/>
  </cols>
  <sheetData>
    <row r="1" spans="1:97" ht="37.5" customHeight="1" x14ac:dyDescent="0.45">
      <c r="A1" s="61" t="s">
        <v>137</v>
      </c>
      <c r="B1" s="62" t="s">
        <v>138</v>
      </c>
      <c r="K1" s="25"/>
      <c r="L1" s="25"/>
      <c r="M1" s="25"/>
      <c r="N1" s="25"/>
      <c r="O1" s="25"/>
      <c r="P1" s="25"/>
      <c r="X1" s="25"/>
      <c r="Y1" s="25"/>
      <c r="Z1" s="25"/>
      <c r="CG1" s="25"/>
    </row>
    <row r="2" spans="1:97" ht="27" customHeight="1" x14ac:dyDescent="0.5">
      <c r="A2" s="4"/>
      <c r="B2" s="5"/>
      <c r="K2" s="25"/>
      <c r="L2" s="25"/>
      <c r="M2" s="25"/>
      <c r="N2" s="25"/>
      <c r="O2" s="25"/>
      <c r="P2" s="25"/>
      <c r="X2" s="25"/>
      <c r="Y2" s="25"/>
      <c r="Z2" s="25"/>
      <c r="CG2" s="25"/>
    </row>
    <row r="3" spans="1:97" ht="68.25" customHeight="1" x14ac:dyDescent="0.5">
      <c r="A3" s="12"/>
      <c r="B3" s="13"/>
      <c r="C3" s="14"/>
      <c r="D3" s="39" t="s">
        <v>4</v>
      </c>
      <c r="E3" s="40"/>
      <c r="F3" s="41"/>
      <c r="G3" s="49" t="s">
        <v>10</v>
      </c>
      <c r="H3" s="50"/>
      <c r="I3" s="50"/>
      <c r="J3" s="51"/>
      <c r="K3" s="35" t="s">
        <v>6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</row>
    <row r="4" spans="1:97" ht="40.5" customHeight="1" x14ac:dyDescent="0.5">
      <c r="A4" s="12"/>
      <c r="B4" s="13"/>
      <c r="C4" s="14"/>
      <c r="D4" s="42"/>
      <c r="E4" s="43"/>
      <c r="F4" s="44"/>
      <c r="G4" s="52" t="s">
        <v>11</v>
      </c>
      <c r="H4" s="53"/>
      <c r="I4" s="53"/>
      <c r="J4" s="54"/>
      <c r="K4" s="48" t="s">
        <v>12</v>
      </c>
      <c r="L4" s="48"/>
      <c r="M4" s="48"/>
      <c r="N4" s="48"/>
      <c r="O4" s="48"/>
      <c r="P4" s="48"/>
      <c r="Q4" s="48"/>
      <c r="R4" s="48"/>
      <c r="S4" s="48"/>
      <c r="T4" s="48" t="s">
        <v>22</v>
      </c>
      <c r="U4" s="48"/>
      <c r="V4" s="48"/>
      <c r="W4" s="48"/>
      <c r="X4" s="48"/>
      <c r="Y4" s="48"/>
      <c r="Z4" s="48"/>
      <c r="AA4" s="48"/>
      <c r="AB4" s="48"/>
      <c r="AC4" s="35" t="s">
        <v>120</v>
      </c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</row>
    <row r="5" spans="1:97" ht="35.25" customHeight="1" x14ac:dyDescent="0.5">
      <c r="A5" s="12"/>
      <c r="B5" s="13"/>
      <c r="C5" s="14"/>
      <c r="D5" s="42"/>
      <c r="E5" s="43"/>
      <c r="F5" s="44"/>
      <c r="G5" s="55"/>
      <c r="H5" s="56"/>
      <c r="I5" s="56"/>
      <c r="J5" s="57"/>
      <c r="K5" s="48"/>
      <c r="L5" s="48"/>
      <c r="M5" s="48"/>
      <c r="N5" s="48"/>
      <c r="O5" s="48"/>
      <c r="P5" s="48"/>
      <c r="Q5" s="48"/>
      <c r="R5" s="48"/>
      <c r="S5" s="48"/>
      <c r="T5" s="48" t="s">
        <v>29</v>
      </c>
      <c r="U5" s="48"/>
      <c r="V5" s="48"/>
      <c r="W5" s="48"/>
      <c r="X5" s="48"/>
      <c r="Y5" s="48"/>
      <c r="Z5" s="48"/>
      <c r="AA5" s="48"/>
      <c r="AB5" s="48"/>
      <c r="AC5" s="35" t="s">
        <v>56</v>
      </c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 t="s">
        <v>62</v>
      </c>
      <c r="BA5" s="35"/>
      <c r="BB5" s="35"/>
      <c r="BC5" s="35"/>
      <c r="BD5" s="35"/>
      <c r="BE5" s="35"/>
      <c r="BF5" s="35"/>
      <c r="BG5" s="35"/>
      <c r="BH5" s="35"/>
      <c r="BI5" s="35" t="s">
        <v>72</v>
      </c>
      <c r="BJ5" s="35"/>
      <c r="BK5" s="35"/>
      <c r="BL5" s="35"/>
      <c r="BM5" s="35"/>
      <c r="BN5" s="35"/>
      <c r="BO5" s="35"/>
      <c r="BP5" s="35"/>
      <c r="BQ5" s="35"/>
      <c r="BR5" s="35"/>
      <c r="BS5" s="35" t="s">
        <v>74</v>
      </c>
      <c r="BT5" s="35" t="s">
        <v>80</v>
      </c>
      <c r="BU5" s="35"/>
      <c r="BV5" s="35"/>
      <c r="BW5" s="35"/>
      <c r="BX5" s="35"/>
      <c r="BY5" s="35"/>
      <c r="BZ5" s="35"/>
      <c r="CA5" s="35"/>
      <c r="CB5" s="35" t="s">
        <v>98</v>
      </c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</row>
    <row r="6" spans="1:97" ht="35.25" customHeight="1" x14ac:dyDescent="0.5">
      <c r="A6" s="12"/>
      <c r="B6" s="13"/>
      <c r="C6" s="14"/>
      <c r="D6" s="45"/>
      <c r="E6" s="46"/>
      <c r="F6" s="47"/>
      <c r="G6" s="58"/>
      <c r="H6" s="59"/>
      <c r="I6" s="59"/>
      <c r="J6" s="60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</row>
    <row r="7" spans="1:97" s="23" customFormat="1" ht="324.75" customHeight="1" x14ac:dyDescent="0.35">
      <c r="A7" s="15" t="s">
        <v>3</v>
      </c>
      <c r="B7" s="24" t="s">
        <v>0</v>
      </c>
      <c r="C7" s="16" t="s">
        <v>5</v>
      </c>
      <c r="D7" s="18" t="s">
        <v>1</v>
      </c>
      <c r="E7" s="18" t="s">
        <v>2</v>
      </c>
      <c r="F7" s="18" t="s">
        <v>35</v>
      </c>
      <c r="G7" s="19" t="s">
        <v>31</v>
      </c>
      <c r="H7" s="19" t="s">
        <v>32</v>
      </c>
      <c r="I7" s="19" t="s">
        <v>33</v>
      </c>
      <c r="J7" s="19" t="s">
        <v>34</v>
      </c>
      <c r="K7" s="21" t="s">
        <v>13</v>
      </c>
      <c r="L7" s="21" t="s">
        <v>14</v>
      </c>
      <c r="M7" s="21" t="s">
        <v>15</v>
      </c>
      <c r="N7" s="21" t="s">
        <v>16</v>
      </c>
      <c r="O7" s="21" t="s">
        <v>17</v>
      </c>
      <c r="P7" s="21" t="s">
        <v>18</v>
      </c>
      <c r="Q7" s="21" t="s">
        <v>19</v>
      </c>
      <c r="R7" s="21" t="s">
        <v>20</v>
      </c>
      <c r="S7" s="21" t="s">
        <v>21</v>
      </c>
      <c r="T7" s="21" t="s">
        <v>7</v>
      </c>
      <c r="U7" s="21" t="s">
        <v>23</v>
      </c>
      <c r="V7" s="21" t="s">
        <v>24</v>
      </c>
      <c r="W7" s="21" t="s">
        <v>25</v>
      </c>
      <c r="X7" s="21" t="s">
        <v>26</v>
      </c>
      <c r="Y7" s="21" t="s">
        <v>27</v>
      </c>
      <c r="Z7" s="21" t="s">
        <v>28</v>
      </c>
      <c r="AA7" s="21" t="s">
        <v>8</v>
      </c>
      <c r="AB7" s="21" t="s">
        <v>9</v>
      </c>
      <c r="AC7" s="22" t="s">
        <v>39</v>
      </c>
      <c r="AD7" s="22" t="s">
        <v>40</v>
      </c>
      <c r="AE7" s="22" t="s">
        <v>108</v>
      </c>
      <c r="AF7" s="22" t="s">
        <v>41</v>
      </c>
      <c r="AG7" s="22" t="s">
        <v>42</v>
      </c>
      <c r="AH7" s="22" t="s">
        <v>136</v>
      </c>
      <c r="AI7" s="22" t="s">
        <v>43</v>
      </c>
      <c r="AJ7" s="22" t="s">
        <v>44</v>
      </c>
      <c r="AK7" s="22" t="s">
        <v>45</v>
      </c>
      <c r="AL7" s="22" t="s">
        <v>46</v>
      </c>
      <c r="AM7" s="22" t="s">
        <v>47</v>
      </c>
      <c r="AN7" s="22" t="s">
        <v>48</v>
      </c>
      <c r="AO7" s="22" t="s">
        <v>49</v>
      </c>
      <c r="AP7" s="22" t="s">
        <v>50</v>
      </c>
      <c r="AQ7" s="22" t="s">
        <v>51</v>
      </c>
      <c r="AR7" s="22" t="s">
        <v>52</v>
      </c>
      <c r="AS7" s="22" t="s">
        <v>53</v>
      </c>
      <c r="AT7" s="22" t="s">
        <v>54</v>
      </c>
      <c r="AU7" s="22" t="s">
        <v>55</v>
      </c>
      <c r="AV7" s="22" t="s">
        <v>129</v>
      </c>
      <c r="AW7" s="22" t="s">
        <v>130</v>
      </c>
      <c r="AX7" s="22" t="s">
        <v>103</v>
      </c>
      <c r="AY7" s="22" t="s">
        <v>102</v>
      </c>
      <c r="AZ7" s="22" t="s">
        <v>57</v>
      </c>
      <c r="BA7" s="22" t="s">
        <v>131</v>
      </c>
      <c r="BB7" s="22" t="s">
        <v>132</v>
      </c>
      <c r="BC7" s="22" t="s">
        <v>58</v>
      </c>
      <c r="BD7" s="22" t="s">
        <v>140</v>
      </c>
      <c r="BE7" s="22" t="s">
        <v>121</v>
      </c>
      <c r="BF7" s="22" t="s">
        <v>59</v>
      </c>
      <c r="BG7" s="22" t="s">
        <v>60</v>
      </c>
      <c r="BH7" s="22" t="s">
        <v>61</v>
      </c>
      <c r="BI7" s="22" t="s">
        <v>63</v>
      </c>
      <c r="BJ7" s="22" t="s">
        <v>64</v>
      </c>
      <c r="BK7" s="22" t="s">
        <v>65</v>
      </c>
      <c r="BL7" s="22" t="s">
        <v>66</v>
      </c>
      <c r="BM7" s="22" t="s">
        <v>133</v>
      </c>
      <c r="BN7" s="22" t="s">
        <v>67</v>
      </c>
      <c r="BO7" s="22" t="s">
        <v>68</v>
      </c>
      <c r="BP7" s="22" t="s">
        <v>69</v>
      </c>
      <c r="BQ7" s="22" t="s">
        <v>70</v>
      </c>
      <c r="BR7" s="22" t="s">
        <v>71</v>
      </c>
      <c r="BS7" s="22" t="s">
        <v>73</v>
      </c>
      <c r="BT7" s="22" t="s">
        <v>75</v>
      </c>
      <c r="BU7" s="22" t="s">
        <v>141</v>
      </c>
      <c r="BV7" s="22" t="s">
        <v>76</v>
      </c>
      <c r="BW7" s="22" t="s">
        <v>77</v>
      </c>
      <c r="BX7" s="22" t="s">
        <v>142</v>
      </c>
      <c r="BY7" s="22" t="s">
        <v>78</v>
      </c>
      <c r="BZ7" s="22" t="s">
        <v>143</v>
      </c>
      <c r="CA7" s="22" t="s">
        <v>79</v>
      </c>
      <c r="CB7" s="22" t="s">
        <v>81</v>
      </c>
      <c r="CC7" s="22" t="s">
        <v>82</v>
      </c>
      <c r="CD7" s="22" t="s">
        <v>83</v>
      </c>
      <c r="CE7" s="22" t="s">
        <v>84</v>
      </c>
      <c r="CF7" s="22" t="s">
        <v>85</v>
      </c>
      <c r="CG7" s="21" t="s">
        <v>128</v>
      </c>
      <c r="CH7" s="22" t="s">
        <v>86</v>
      </c>
      <c r="CI7" s="22" t="s">
        <v>87</v>
      </c>
      <c r="CJ7" s="22" t="s">
        <v>88</v>
      </c>
      <c r="CK7" s="22" t="s">
        <v>89</v>
      </c>
      <c r="CL7" s="22" t="s">
        <v>90</v>
      </c>
      <c r="CM7" s="22" t="s">
        <v>91</v>
      </c>
      <c r="CN7" s="22" t="s">
        <v>92</v>
      </c>
      <c r="CO7" s="22" t="s">
        <v>93</v>
      </c>
      <c r="CP7" s="22" t="s">
        <v>94</v>
      </c>
      <c r="CQ7" s="22" t="s">
        <v>95</v>
      </c>
      <c r="CR7" s="22" t="s">
        <v>96</v>
      </c>
      <c r="CS7" s="22" t="s">
        <v>97</v>
      </c>
    </row>
    <row r="8" spans="1:97" s="11" customFormat="1" ht="23.5" x14ac:dyDescent="0.55000000000000004">
      <c r="A8" s="36" t="s">
        <v>30</v>
      </c>
      <c r="B8" s="9" t="s">
        <v>110</v>
      </c>
      <c r="C8" s="10"/>
      <c r="D8" s="10" t="s">
        <v>99</v>
      </c>
      <c r="E8" s="10" t="s">
        <v>99</v>
      </c>
      <c r="F8" s="10">
        <f>IFERROR(IF(D8="Alto",3,IF(D8="Médio",2,IF(D8="Baixo",1,"")))+IF(E8="Alto",2,IF(E8="Médio",1,IF(E8="Baixo",0,""))),"")</f>
        <v>1</v>
      </c>
      <c r="G8" s="10"/>
      <c r="H8" s="29" t="s">
        <v>139</v>
      </c>
      <c r="I8" s="10"/>
      <c r="J8" s="29" t="s">
        <v>139</v>
      </c>
      <c r="K8" s="33" t="s">
        <v>139</v>
      </c>
      <c r="L8" s="31"/>
      <c r="M8" s="31"/>
      <c r="N8" s="33" t="s">
        <v>139</v>
      </c>
      <c r="O8" s="31"/>
      <c r="P8" s="31"/>
      <c r="Q8" s="31"/>
      <c r="R8" s="31"/>
      <c r="S8" s="31"/>
      <c r="T8" s="31"/>
      <c r="U8" s="33" t="s">
        <v>139</v>
      </c>
      <c r="V8" s="33" t="s">
        <v>139</v>
      </c>
      <c r="W8" s="33" t="s">
        <v>139</v>
      </c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3" t="s">
        <v>139</v>
      </c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3" t="s">
        <v>139</v>
      </c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2"/>
      <c r="BN8" s="32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2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3" t="s">
        <v>139</v>
      </c>
      <c r="CS8" s="31"/>
    </row>
    <row r="9" spans="1:97" s="11" customFormat="1" ht="23.5" x14ac:dyDescent="0.55000000000000004">
      <c r="A9" s="37"/>
      <c r="B9" s="9" t="s">
        <v>111</v>
      </c>
      <c r="C9" s="10"/>
      <c r="D9" s="10" t="s">
        <v>100</v>
      </c>
      <c r="E9" s="10" t="s">
        <v>99</v>
      </c>
      <c r="F9" s="10">
        <f>IFERROR(IF(D9="Alto",3,IF(D9="Médio",2,IF(D9="Baixo",1,"")))+IF(E9="Alto",2,IF(E9="Médio",1,IF(E9="Baixo",0,""))),"")</f>
        <v>2</v>
      </c>
      <c r="G9" s="29" t="s">
        <v>139</v>
      </c>
      <c r="H9" s="29" t="s">
        <v>139</v>
      </c>
      <c r="I9" s="29" t="s">
        <v>139</v>
      </c>
      <c r="J9" s="29" t="s">
        <v>139</v>
      </c>
      <c r="K9" s="33" t="s">
        <v>139</v>
      </c>
      <c r="L9" s="33" t="s">
        <v>139</v>
      </c>
      <c r="M9" s="31"/>
      <c r="N9" s="33" t="s">
        <v>139</v>
      </c>
      <c r="O9" s="31"/>
      <c r="P9" s="31"/>
      <c r="Q9" s="31"/>
      <c r="R9" s="31"/>
      <c r="S9" s="31"/>
      <c r="T9" s="31"/>
      <c r="U9" s="33" t="s">
        <v>139</v>
      </c>
      <c r="V9" s="33" t="s">
        <v>139</v>
      </c>
      <c r="W9" s="33" t="s">
        <v>139</v>
      </c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3" t="s">
        <v>139</v>
      </c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3" t="s">
        <v>139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2"/>
      <c r="BN9" s="32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4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3" t="s">
        <v>139</v>
      </c>
      <c r="CS9" s="31"/>
    </row>
    <row r="10" spans="1:97" s="11" customFormat="1" ht="23.5" x14ac:dyDescent="0.55000000000000004">
      <c r="A10" s="37"/>
      <c r="B10" s="9" t="s">
        <v>112</v>
      </c>
      <c r="C10" s="10"/>
      <c r="D10" s="10" t="s">
        <v>100</v>
      </c>
      <c r="E10" s="10" t="s">
        <v>99</v>
      </c>
      <c r="F10" s="10">
        <f t="shared" ref="F10:F26" si="0">IFERROR(IF(D10="Alto",3,IF(D10="Médio",2,IF(D10="Baixo",1,"")))+IF(E10="Alto",2,IF(E10="Médio",1,IF(E10="Baixo",0,""))),"")</f>
        <v>2</v>
      </c>
      <c r="G10" s="10"/>
      <c r="H10" s="29" t="s">
        <v>139</v>
      </c>
      <c r="I10" s="10"/>
      <c r="J10" s="29" t="s">
        <v>139</v>
      </c>
      <c r="K10" s="31"/>
      <c r="L10" s="31"/>
      <c r="M10" s="31"/>
      <c r="N10" s="33" t="s">
        <v>139</v>
      </c>
      <c r="O10" s="31"/>
      <c r="P10" s="31"/>
      <c r="Q10" s="31"/>
      <c r="R10" s="31"/>
      <c r="S10" s="31"/>
      <c r="T10" s="31"/>
      <c r="U10" s="31"/>
      <c r="V10" s="31"/>
      <c r="W10" s="31"/>
      <c r="X10" s="33" t="s">
        <v>139</v>
      </c>
      <c r="Y10" s="31"/>
      <c r="Z10" s="31"/>
      <c r="AA10" s="31"/>
      <c r="AB10" s="31"/>
      <c r="AC10" s="31"/>
      <c r="AD10" s="31"/>
      <c r="AE10" s="33" t="s">
        <v>139</v>
      </c>
      <c r="AF10" s="31"/>
      <c r="AG10" s="31"/>
      <c r="AH10" s="31"/>
      <c r="AI10" s="31"/>
      <c r="AJ10" s="33" t="s">
        <v>139</v>
      </c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2"/>
      <c r="BN10" s="32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2"/>
      <c r="CH10" s="31"/>
      <c r="CI10" s="31"/>
      <c r="CJ10" s="31"/>
      <c r="CK10" s="31"/>
      <c r="CL10" s="31"/>
      <c r="CM10" s="33" t="s">
        <v>139</v>
      </c>
      <c r="CN10" s="31"/>
      <c r="CO10" s="31"/>
      <c r="CP10" s="31"/>
      <c r="CQ10" s="31"/>
      <c r="CR10" s="31"/>
      <c r="CS10" s="31"/>
    </row>
    <row r="11" spans="1:97" s="11" customFormat="1" ht="23.5" x14ac:dyDescent="0.55000000000000004">
      <c r="A11" s="37"/>
      <c r="B11" s="9" t="s">
        <v>104</v>
      </c>
      <c r="C11" s="10"/>
      <c r="D11" s="10" t="s">
        <v>100</v>
      </c>
      <c r="E11" s="10" t="s">
        <v>99</v>
      </c>
      <c r="F11" s="10">
        <f t="shared" si="0"/>
        <v>2</v>
      </c>
      <c r="G11" s="10"/>
      <c r="H11" s="29" t="s">
        <v>139</v>
      </c>
      <c r="I11" s="29" t="s">
        <v>139</v>
      </c>
      <c r="J11" s="10"/>
      <c r="K11" s="31"/>
      <c r="L11" s="31"/>
      <c r="M11" s="31"/>
      <c r="N11" s="33" t="s">
        <v>139</v>
      </c>
      <c r="O11" s="33" t="s">
        <v>139</v>
      </c>
      <c r="P11" s="31"/>
      <c r="Q11" s="31"/>
      <c r="R11" s="31"/>
      <c r="S11" s="31"/>
      <c r="T11" s="33" t="s">
        <v>139</v>
      </c>
      <c r="U11" s="31"/>
      <c r="V11" s="31"/>
      <c r="W11" s="33" t="s">
        <v>139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2"/>
      <c r="AW11" s="32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2"/>
      <c r="BN11" s="32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2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</row>
    <row r="12" spans="1:97" s="11" customFormat="1" ht="23.5" x14ac:dyDescent="0.55000000000000004">
      <c r="A12" s="37"/>
      <c r="B12" s="9" t="s">
        <v>144</v>
      </c>
      <c r="C12" s="20" t="s">
        <v>139</v>
      </c>
      <c r="D12" s="10" t="s">
        <v>101</v>
      </c>
      <c r="E12" s="10" t="s">
        <v>100</v>
      </c>
      <c r="F12" s="10">
        <f t="shared" si="0"/>
        <v>4</v>
      </c>
      <c r="G12" s="29" t="s">
        <v>139</v>
      </c>
      <c r="H12" s="29" t="s">
        <v>139</v>
      </c>
      <c r="I12" s="29" t="s">
        <v>139</v>
      </c>
      <c r="J12" s="29" t="s">
        <v>139</v>
      </c>
      <c r="K12" s="33" t="s">
        <v>139</v>
      </c>
      <c r="L12" s="31"/>
      <c r="M12" s="33" t="s">
        <v>139</v>
      </c>
      <c r="N12" s="33" t="s">
        <v>139</v>
      </c>
      <c r="O12" s="33" t="s">
        <v>139</v>
      </c>
      <c r="P12" s="31"/>
      <c r="Q12" s="33" t="s">
        <v>139</v>
      </c>
      <c r="R12" s="31"/>
      <c r="S12" s="31"/>
      <c r="T12" s="33" t="s">
        <v>139</v>
      </c>
      <c r="U12" s="33" t="s">
        <v>139</v>
      </c>
      <c r="V12" s="31"/>
      <c r="W12" s="31"/>
      <c r="X12" s="31"/>
      <c r="Y12" s="33" t="s">
        <v>139</v>
      </c>
      <c r="Z12" s="33" t="s">
        <v>139</v>
      </c>
      <c r="AA12" s="33" t="s">
        <v>139</v>
      </c>
      <c r="AB12" s="33" t="s">
        <v>139</v>
      </c>
      <c r="AC12" s="31"/>
      <c r="AD12" s="31"/>
      <c r="AE12" s="31"/>
      <c r="AF12" s="31"/>
      <c r="AG12" s="31"/>
      <c r="AH12" s="31"/>
      <c r="AI12" s="31"/>
      <c r="AJ12" s="31"/>
      <c r="AK12" s="33" t="s">
        <v>139</v>
      </c>
      <c r="AL12" s="31"/>
      <c r="AM12" s="31"/>
      <c r="AN12" s="31"/>
      <c r="AO12" s="33" t="s">
        <v>139</v>
      </c>
      <c r="AP12" s="31"/>
      <c r="AQ12" s="31"/>
      <c r="AR12" s="31"/>
      <c r="AS12" s="31"/>
      <c r="AT12" s="31"/>
      <c r="AU12" s="33" t="s">
        <v>139</v>
      </c>
      <c r="AV12" s="33" t="s">
        <v>139</v>
      </c>
      <c r="AW12" s="33" t="s">
        <v>139</v>
      </c>
      <c r="AX12" s="31"/>
      <c r="AY12" s="31"/>
      <c r="AZ12" s="31"/>
      <c r="BA12" s="33" t="s">
        <v>139</v>
      </c>
      <c r="BB12" s="33" t="s">
        <v>139</v>
      </c>
      <c r="BC12" s="33" t="s">
        <v>139</v>
      </c>
      <c r="BD12" s="33" t="s">
        <v>139</v>
      </c>
      <c r="BE12" s="31"/>
      <c r="BF12" s="31"/>
      <c r="BG12" s="33" t="s">
        <v>139</v>
      </c>
      <c r="BH12" s="31"/>
      <c r="BI12" s="31"/>
      <c r="BJ12" s="31"/>
      <c r="BK12" s="31"/>
      <c r="BL12" s="33" t="s">
        <v>139</v>
      </c>
      <c r="BM12" s="33" t="s">
        <v>139</v>
      </c>
      <c r="BN12" s="32"/>
      <c r="BO12" s="31"/>
      <c r="BP12" s="31"/>
      <c r="BQ12" s="33" t="s">
        <v>139</v>
      </c>
      <c r="BR12" s="31"/>
      <c r="BS12" s="33" t="s">
        <v>139</v>
      </c>
      <c r="BT12" s="33" t="s">
        <v>139</v>
      </c>
      <c r="BU12" s="33" t="s">
        <v>139</v>
      </c>
      <c r="BV12" s="33" t="s">
        <v>139</v>
      </c>
      <c r="BW12" s="33" t="s">
        <v>139</v>
      </c>
      <c r="BX12" s="33" t="s">
        <v>139</v>
      </c>
      <c r="BY12" s="33" t="s">
        <v>139</v>
      </c>
      <c r="BZ12" s="33" t="s">
        <v>139</v>
      </c>
      <c r="CA12" s="33" t="s">
        <v>139</v>
      </c>
      <c r="CB12" s="31"/>
      <c r="CC12" s="31"/>
      <c r="CD12" s="31"/>
      <c r="CE12" s="33" t="s">
        <v>139</v>
      </c>
      <c r="CF12" s="31"/>
      <c r="CG12" s="32"/>
      <c r="CH12" s="33" t="s">
        <v>139</v>
      </c>
      <c r="CI12" s="31"/>
      <c r="CJ12" s="31"/>
      <c r="CK12" s="31"/>
      <c r="CL12" s="33" t="s">
        <v>139</v>
      </c>
      <c r="CM12" s="33" t="s">
        <v>139</v>
      </c>
      <c r="CN12" s="31"/>
      <c r="CO12" s="31"/>
      <c r="CP12" s="31"/>
      <c r="CQ12" s="31"/>
      <c r="CR12" s="33" t="s">
        <v>139</v>
      </c>
      <c r="CS12" s="31"/>
    </row>
    <row r="13" spans="1:97" s="11" customFormat="1" ht="23.5" x14ac:dyDescent="0.55000000000000004">
      <c r="A13" s="37"/>
      <c r="B13" s="9" t="s">
        <v>113</v>
      </c>
      <c r="C13" s="20" t="s">
        <v>139</v>
      </c>
      <c r="D13" s="10" t="s">
        <v>101</v>
      </c>
      <c r="E13" s="10" t="s">
        <v>101</v>
      </c>
      <c r="F13" s="10">
        <f t="shared" si="0"/>
        <v>5</v>
      </c>
      <c r="G13" s="29" t="s">
        <v>139</v>
      </c>
      <c r="H13" s="29" t="s">
        <v>139</v>
      </c>
      <c r="I13" s="29" t="s">
        <v>139</v>
      </c>
      <c r="J13" s="29" t="s">
        <v>139</v>
      </c>
      <c r="K13" s="33" t="s">
        <v>139</v>
      </c>
      <c r="L13" s="33" t="s">
        <v>139</v>
      </c>
      <c r="M13" s="33" t="s">
        <v>139</v>
      </c>
      <c r="N13" s="33" t="s">
        <v>139</v>
      </c>
      <c r="O13" s="31"/>
      <c r="P13" s="33" t="s">
        <v>139</v>
      </c>
      <c r="Q13" s="31"/>
      <c r="R13" s="31"/>
      <c r="S13" s="31"/>
      <c r="T13" s="33" t="s">
        <v>139</v>
      </c>
      <c r="U13" s="33" t="s">
        <v>139</v>
      </c>
      <c r="V13" s="33" t="s">
        <v>139</v>
      </c>
      <c r="W13" s="33" t="s">
        <v>139</v>
      </c>
      <c r="X13" s="31"/>
      <c r="Y13" s="33" t="s">
        <v>139</v>
      </c>
      <c r="Z13" s="31"/>
      <c r="AA13" s="33" t="s">
        <v>139</v>
      </c>
      <c r="AB13" s="33" t="s">
        <v>139</v>
      </c>
      <c r="AC13" s="31"/>
      <c r="AD13" s="31"/>
      <c r="AE13" s="31"/>
      <c r="AF13" s="31"/>
      <c r="AG13" s="31"/>
      <c r="AH13" s="32"/>
      <c r="AI13" s="31"/>
      <c r="AJ13" s="33" t="s">
        <v>139</v>
      </c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2"/>
      <c r="AW13" s="32"/>
      <c r="AX13" s="31"/>
      <c r="AY13" s="31"/>
      <c r="AZ13" s="31"/>
      <c r="BA13" s="32"/>
      <c r="BB13" s="32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2"/>
      <c r="BN13" s="32"/>
      <c r="BO13" s="31"/>
      <c r="BP13" s="31"/>
      <c r="BQ13" s="31"/>
      <c r="BR13" s="31"/>
      <c r="BS13" s="33" t="s">
        <v>139</v>
      </c>
      <c r="BT13" s="33" t="s">
        <v>139</v>
      </c>
      <c r="BU13" s="31"/>
      <c r="BV13" s="33" t="s">
        <v>139</v>
      </c>
      <c r="BW13" s="33" t="s">
        <v>139</v>
      </c>
      <c r="BX13" s="33" t="s">
        <v>139</v>
      </c>
      <c r="BY13" s="33" t="s">
        <v>139</v>
      </c>
      <c r="BZ13" s="33" t="s">
        <v>139</v>
      </c>
      <c r="CA13" s="33" t="s">
        <v>139</v>
      </c>
      <c r="CB13" s="31"/>
      <c r="CC13" s="31"/>
      <c r="CD13" s="33" t="s">
        <v>139</v>
      </c>
      <c r="CE13" s="33" t="s">
        <v>139</v>
      </c>
      <c r="CF13" s="31"/>
      <c r="CG13" s="34"/>
      <c r="CH13" s="33" t="s">
        <v>139</v>
      </c>
      <c r="CI13" s="31"/>
      <c r="CJ13" s="31"/>
      <c r="CK13" s="31"/>
      <c r="CL13" s="31"/>
      <c r="CM13" s="31"/>
      <c r="CN13" s="31"/>
      <c r="CO13" s="31"/>
      <c r="CP13" s="31"/>
      <c r="CQ13" s="31"/>
      <c r="CR13" s="33" t="s">
        <v>139</v>
      </c>
      <c r="CS13" s="31"/>
    </row>
    <row r="14" spans="1:97" s="11" customFormat="1" ht="23.5" x14ac:dyDescent="0.55000000000000004">
      <c r="A14" s="37"/>
      <c r="B14" s="9" t="s">
        <v>105</v>
      </c>
      <c r="C14" s="10"/>
      <c r="D14" s="10" t="s">
        <v>101</v>
      </c>
      <c r="E14" s="10" t="s">
        <v>100</v>
      </c>
      <c r="F14" s="10">
        <f t="shared" si="0"/>
        <v>4</v>
      </c>
      <c r="G14" s="29" t="s">
        <v>139</v>
      </c>
      <c r="H14" s="29" t="s">
        <v>139</v>
      </c>
      <c r="I14" s="29" t="s">
        <v>139</v>
      </c>
      <c r="J14" s="29" t="s">
        <v>139</v>
      </c>
      <c r="K14" s="33" t="s">
        <v>139</v>
      </c>
      <c r="L14" s="33" t="s">
        <v>139</v>
      </c>
      <c r="M14" s="33" t="s">
        <v>139</v>
      </c>
      <c r="N14" s="33" t="s">
        <v>139</v>
      </c>
      <c r="O14" s="33" t="s">
        <v>139</v>
      </c>
      <c r="P14" s="31"/>
      <c r="Q14" s="33" t="s">
        <v>139</v>
      </c>
      <c r="R14" s="31"/>
      <c r="S14" s="33" t="s">
        <v>139</v>
      </c>
      <c r="T14" s="33" t="s">
        <v>139</v>
      </c>
      <c r="U14" s="33" t="s">
        <v>139</v>
      </c>
      <c r="V14" s="33" t="s">
        <v>139</v>
      </c>
      <c r="W14" s="33" t="s">
        <v>139</v>
      </c>
      <c r="X14" s="33" t="s">
        <v>139</v>
      </c>
      <c r="Y14" s="33" t="s">
        <v>139</v>
      </c>
      <c r="Z14" s="33" t="s">
        <v>139</v>
      </c>
      <c r="AA14" s="33" t="s">
        <v>139</v>
      </c>
      <c r="AB14" s="33" t="s">
        <v>139</v>
      </c>
      <c r="AC14" s="31"/>
      <c r="AD14" s="33" t="s">
        <v>139</v>
      </c>
      <c r="AE14" s="33" t="s">
        <v>139</v>
      </c>
      <c r="AF14" s="31"/>
      <c r="AG14" s="31"/>
      <c r="AH14" s="32"/>
      <c r="AI14" s="31"/>
      <c r="AJ14" s="33" t="s">
        <v>139</v>
      </c>
      <c r="AK14" s="33" t="s">
        <v>139</v>
      </c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2"/>
      <c r="AW14" s="32"/>
      <c r="AX14" s="31"/>
      <c r="AY14" s="31"/>
      <c r="AZ14" s="31"/>
      <c r="BA14" s="32"/>
      <c r="BB14" s="32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2"/>
      <c r="BN14" s="32"/>
      <c r="BO14" s="31"/>
      <c r="BP14" s="31"/>
      <c r="BQ14" s="31"/>
      <c r="BR14" s="31"/>
      <c r="BS14" s="33" t="s">
        <v>139</v>
      </c>
      <c r="BT14" s="33" t="s">
        <v>139</v>
      </c>
      <c r="BU14" s="33" t="s">
        <v>139</v>
      </c>
      <c r="BV14" s="33" t="s">
        <v>139</v>
      </c>
      <c r="BW14" s="33" t="s">
        <v>139</v>
      </c>
      <c r="BX14" s="33" t="s">
        <v>139</v>
      </c>
      <c r="BY14" s="33" t="s">
        <v>139</v>
      </c>
      <c r="BZ14" s="33" t="s">
        <v>139</v>
      </c>
      <c r="CA14" s="33" t="s">
        <v>139</v>
      </c>
      <c r="CB14" s="31"/>
      <c r="CC14" s="31"/>
      <c r="CD14" s="31"/>
      <c r="CE14" s="33" t="s">
        <v>139</v>
      </c>
      <c r="CF14" s="31"/>
      <c r="CG14" s="34"/>
      <c r="CH14" s="33" t="s">
        <v>139</v>
      </c>
      <c r="CI14" s="31"/>
      <c r="CJ14" s="31"/>
      <c r="CK14" s="31"/>
      <c r="CL14" s="31"/>
      <c r="CM14" s="33" t="s">
        <v>139</v>
      </c>
      <c r="CN14" s="31"/>
      <c r="CO14" s="31"/>
      <c r="CP14" s="31"/>
      <c r="CQ14" s="31"/>
      <c r="CR14" s="33" t="s">
        <v>139</v>
      </c>
      <c r="CS14" s="31"/>
    </row>
    <row r="15" spans="1:97" s="11" customFormat="1" ht="42" x14ac:dyDescent="0.55000000000000004">
      <c r="A15" s="37"/>
      <c r="B15" s="9" t="s">
        <v>134</v>
      </c>
      <c r="C15" s="10"/>
      <c r="D15" s="10" t="s">
        <v>101</v>
      </c>
      <c r="E15" s="10" t="s">
        <v>101</v>
      </c>
      <c r="F15" s="10">
        <f t="shared" si="0"/>
        <v>5</v>
      </c>
      <c r="G15" s="29" t="s">
        <v>139</v>
      </c>
      <c r="H15" s="29" t="s">
        <v>139</v>
      </c>
      <c r="I15" s="29" t="s">
        <v>139</v>
      </c>
      <c r="J15" s="29" t="s">
        <v>139</v>
      </c>
      <c r="K15" s="33" t="s">
        <v>139</v>
      </c>
      <c r="L15" s="33" t="s">
        <v>139</v>
      </c>
      <c r="M15" s="33" t="s">
        <v>139</v>
      </c>
      <c r="N15" s="33" t="s">
        <v>139</v>
      </c>
      <c r="O15" s="33" t="s">
        <v>139</v>
      </c>
      <c r="P15" s="31"/>
      <c r="Q15" s="33" t="s">
        <v>139</v>
      </c>
      <c r="R15" s="31"/>
      <c r="S15" s="33" t="s">
        <v>139</v>
      </c>
      <c r="T15" s="33" t="s">
        <v>139</v>
      </c>
      <c r="U15" s="33" t="s">
        <v>139</v>
      </c>
      <c r="V15" s="33" t="s">
        <v>139</v>
      </c>
      <c r="W15" s="33" t="s">
        <v>139</v>
      </c>
      <c r="X15" s="33" t="s">
        <v>139</v>
      </c>
      <c r="Y15" s="33" t="s">
        <v>139</v>
      </c>
      <c r="Z15" s="33" t="s">
        <v>139</v>
      </c>
      <c r="AA15" s="33" t="s">
        <v>139</v>
      </c>
      <c r="AB15" s="33" t="s">
        <v>139</v>
      </c>
      <c r="AC15" s="31"/>
      <c r="AD15" s="33" t="s">
        <v>139</v>
      </c>
      <c r="AE15" s="33" t="s">
        <v>139</v>
      </c>
      <c r="AF15" s="31"/>
      <c r="AG15" s="31"/>
      <c r="AH15" s="33" t="s">
        <v>139</v>
      </c>
      <c r="AI15" s="33" t="s">
        <v>139</v>
      </c>
      <c r="AJ15" s="33" t="s">
        <v>139</v>
      </c>
      <c r="AK15" s="33" t="s">
        <v>139</v>
      </c>
      <c r="AL15" s="33" t="s">
        <v>139</v>
      </c>
      <c r="AM15" s="31"/>
      <c r="AN15" s="31"/>
      <c r="AO15" s="31"/>
      <c r="AP15" s="31"/>
      <c r="AQ15" s="33" t="s">
        <v>139</v>
      </c>
      <c r="AR15" s="31"/>
      <c r="AS15" s="31"/>
      <c r="AT15" s="33" t="s">
        <v>139</v>
      </c>
      <c r="AU15" s="33" t="s">
        <v>139</v>
      </c>
      <c r="AV15" s="33" t="s">
        <v>139</v>
      </c>
      <c r="AW15" s="33" t="s">
        <v>139</v>
      </c>
      <c r="AX15" s="33" t="s">
        <v>139</v>
      </c>
      <c r="AY15" s="33" t="s">
        <v>139</v>
      </c>
      <c r="AZ15" s="31"/>
      <c r="BA15" s="32"/>
      <c r="BB15" s="32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2"/>
      <c r="BN15" s="32"/>
      <c r="BO15" s="31"/>
      <c r="BP15" s="31"/>
      <c r="BQ15" s="31"/>
      <c r="BR15" s="31"/>
      <c r="BS15" s="33" t="s">
        <v>139</v>
      </c>
      <c r="BT15" s="33" t="s">
        <v>139</v>
      </c>
      <c r="BU15" s="33" t="s">
        <v>139</v>
      </c>
      <c r="BV15" s="33" t="s">
        <v>139</v>
      </c>
      <c r="BW15" s="33" t="s">
        <v>139</v>
      </c>
      <c r="BX15" s="33" t="s">
        <v>139</v>
      </c>
      <c r="BY15" s="33" t="s">
        <v>139</v>
      </c>
      <c r="BZ15" s="33" t="s">
        <v>139</v>
      </c>
      <c r="CA15" s="33" t="s">
        <v>139</v>
      </c>
      <c r="CB15" s="31"/>
      <c r="CC15" s="31"/>
      <c r="CD15" s="31"/>
      <c r="CE15" s="33" t="s">
        <v>139</v>
      </c>
      <c r="CF15" s="31"/>
      <c r="CG15" s="33" t="s">
        <v>139</v>
      </c>
      <c r="CH15" s="33" t="s">
        <v>139</v>
      </c>
      <c r="CI15" s="31"/>
      <c r="CJ15" s="31"/>
      <c r="CK15" s="31"/>
      <c r="CL15" s="31"/>
      <c r="CM15" s="33" t="s">
        <v>139</v>
      </c>
      <c r="CN15" s="31"/>
      <c r="CO15" s="31"/>
      <c r="CP15" s="31"/>
      <c r="CQ15" s="31"/>
      <c r="CR15" s="33" t="s">
        <v>139</v>
      </c>
      <c r="CS15" s="31"/>
    </row>
    <row r="16" spans="1:97" s="11" customFormat="1" ht="23.5" x14ac:dyDescent="0.55000000000000004">
      <c r="A16" s="37"/>
      <c r="B16" s="9" t="s">
        <v>114</v>
      </c>
      <c r="C16" s="10"/>
      <c r="D16" s="10" t="s">
        <v>101</v>
      </c>
      <c r="E16" s="10" t="s">
        <v>101</v>
      </c>
      <c r="F16" s="10">
        <f t="shared" si="0"/>
        <v>5</v>
      </c>
      <c r="G16" s="29" t="s">
        <v>139</v>
      </c>
      <c r="H16" s="29" t="s">
        <v>139</v>
      </c>
      <c r="I16" s="29" t="s">
        <v>139</v>
      </c>
      <c r="J16" s="29" t="s">
        <v>139</v>
      </c>
      <c r="K16" s="33" t="s">
        <v>139</v>
      </c>
      <c r="L16" s="31"/>
      <c r="M16" s="33" t="s">
        <v>139</v>
      </c>
      <c r="N16" s="33" t="s">
        <v>139</v>
      </c>
      <c r="O16" s="33" t="s">
        <v>139</v>
      </c>
      <c r="P16" s="33" t="s">
        <v>139</v>
      </c>
      <c r="Q16" s="33" t="s">
        <v>139</v>
      </c>
      <c r="R16" s="33" t="s">
        <v>139</v>
      </c>
      <c r="S16" s="31"/>
      <c r="T16" s="33" t="s">
        <v>139</v>
      </c>
      <c r="U16" s="31"/>
      <c r="V16" s="31"/>
      <c r="W16" s="33" t="s">
        <v>139</v>
      </c>
      <c r="X16" s="33" t="s">
        <v>139</v>
      </c>
      <c r="Y16" s="33" t="s">
        <v>139</v>
      </c>
      <c r="Z16" s="33" t="s">
        <v>139</v>
      </c>
      <c r="AA16" s="33" t="s">
        <v>139</v>
      </c>
      <c r="AB16" s="33" t="s">
        <v>139</v>
      </c>
      <c r="AC16" s="31"/>
      <c r="AD16" s="33" t="s">
        <v>139</v>
      </c>
      <c r="AE16" s="33" t="s">
        <v>139</v>
      </c>
      <c r="AF16" s="31"/>
      <c r="AG16" s="31"/>
      <c r="AH16" s="32"/>
      <c r="AI16" s="31"/>
      <c r="AJ16" s="31"/>
      <c r="AK16" s="33" t="s">
        <v>139</v>
      </c>
      <c r="AL16" s="31"/>
      <c r="AM16" s="31"/>
      <c r="AN16" s="31"/>
      <c r="AO16" s="33" t="s">
        <v>139</v>
      </c>
      <c r="AP16" s="31"/>
      <c r="AQ16" s="31"/>
      <c r="AR16" s="31"/>
      <c r="AS16" s="31"/>
      <c r="AT16" s="31"/>
      <c r="AU16" s="33" t="s">
        <v>139</v>
      </c>
      <c r="AV16" s="34"/>
      <c r="AW16" s="34"/>
      <c r="AX16" s="31"/>
      <c r="AY16" s="31"/>
      <c r="AZ16" s="33" t="s">
        <v>139</v>
      </c>
      <c r="BA16" s="34"/>
      <c r="BB16" s="34"/>
      <c r="BC16" s="31"/>
      <c r="BD16" s="31"/>
      <c r="BE16" s="31"/>
      <c r="BF16" s="31"/>
      <c r="BG16" s="31"/>
      <c r="BH16" s="33" t="s">
        <v>139</v>
      </c>
      <c r="BI16" s="31"/>
      <c r="BJ16" s="31"/>
      <c r="BK16" s="31"/>
      <c r="BL16" s="31"/>
      <c r="BM16" s="32"/>
      <c r="BN16" s="32"/>
      <c r="BO16" s="31"/>
      <c r="BP16" s="31"/>
      <c r="BQ16" s="31"/>
      <c r="BR16" s="31"/>
      <c r="BS16" s="33" t="s">
        <v>139</v>
      </c>
      <c r="BT16" s="33" t="s">
        <v>139</v>
      </c>
      <c r="BU16" s="33" t="s">
        <v>139</v>
      </c>
      <c r="BV16" s="33" t="s">
        <v>139</v>
      </c>
      <c r="BW16" s="31"/>
      <c r="BX16" s="33" t="s">
        <v>139</v>
      </c>
      <c r="BY16" s="33" t="s">
        <v>139</v>
      </c>
      <c r="BZ16" s="33" t="s">
        <v>139</v>
      </c>
      <c r="CA16" s="33" t="s">
        <v>139</v>
      </c>
      <c r="CB16" s="31"/>
      <c r="CC16" s="31"/>
      <c r="CD16" s="31"/>
      <c r="CE16" s="33" t="s">
        <v>139</v>
      </c>
      <c r="CF16" s="31"/>
      <c r="CG16" s="33" t="s">
        <v>139</v>
      </c>
      <c r="CH16" s="33" t="s">
        <v>139</v>
      </c>
      <c r="CI16" s="31"/>
      <c r="CJ16" s="31"/>
      <c r="CK16" s="31"/>
      <c r="CL16" s="31"/>
      <c r="CM16" s="33" t="s">
        <v>139</v>
      </c>
      <c r="CN16" s="31"/>
      <c r="CO16" s="31"/>
      <c r="CP16" s="31"/>
      <c r="CQ16" s="31"/>
      <c r="CR16" s="33" t="s">
        <v>139</v>
      </c>
      <c r="CS16" s="31"/>
    </row>
    <row r="17" spans="1:97" s="11" customFormat="1" ht="23.5" x14ac:dyDescent="0.55000000000000004">
      <c r="A17" s="37"/>
      <c r="B17" s="9" t="s">
        <v>115</v>
      </c>
      <c r="C17" s="10"/>
      <c r="D17" s="10" t="s">
        <v>100</v>
      </c>
      <c r="E17" s="10" t="s">
        <v>99</v>
      </c>
      <c r="F17" s="10">
        <f t="shared" si="0"/>
        <v>2</v>
      </c>
      <c r="G17" s="10"/>
      <c r="H17" s="29" t="s">
        <v>139</v>
      </c>
      <c r="I17" s="29" t="s">
        <v>139</v>
      </c>
      <c r="J17" s="10"/>
      <c r="K17" s="31"/>
      <c r="L17" s="31"/>
      <c r="M17" s="33" t="s">
        <v>139</v>
      </c>
      <c r="N17" s="33" t="s">
        <v>139</v>
      </c>
      <c r="O17" s="33" t="s">
        <v>139</v>
      </c>
      <c r="P17" s="33" t="s">
        <v>139</v>
      </c>
      <c r="Q17" s="33" t="s">
        <v>139</v>
      </c>
      <c r="R17" s="33" t="s">
        <v>139</v>
      </c>
      <c r="S17" s="31"/>
      <c r="T17" s="33" t="s">
        <v>139</v>
      </c>
      <c r="U17" s="31"/>
      <c r="V17" s="31"/>
      <c r="W17" s="31"/>
      <c r="X17" s="31"/>
      <c r="Y17" s="33" t="s">
        <v>139</v>
      </c>
      <c r="Z17" s="31"/>
      <c r="AA17" s="33" t="s">
        <v>139</v>
      </c>
      <c r="AB17" s="33" t="s">
        <v>139</v>
      </c>
      <c r="AC17" s="31"/>
      <c r="AD17" s="33" t="s">
        <v>139</v>
      </c>
      <c r="AE17" s="33" t="s">
        <v>139</v>
      </c>
      <c r="AF17" s="31"/>
      <c r="AG17" s="31"/>
      <c r="AH17" s="32"/>
      <c r="AI17" s="31"/>
      <c r="AJ17" s="31"/>
      <c r="AK17" s="33" t="s">
        <v>139</v>
      </c>
      <c r="AL17" s="31"/>
      <c r="AM17" s="31"/>
      <c r="AN17" s="31"/>
      <c r="AO17" s="33" t="s">
        <v>139</v>
      </c>
      <c r="AP17" s="31"/>
      <c r="AQ17" s="31"/>
      <c r="AR17" s="31"/>
      <c r="AS17" s="31"/>
      <c r="AT17" s="31"/>
      <c r="AU17" s="33" t="s">
        <v>139</v>
      </c>
      <c r="AV17" s="34"/>
      <c r="AW17" s="34"/>
      <c r="AX17" s="31"/>
      <c r="AY17" s="31"/>
      <c r="AZ17" s="33" t="s">
        <v>139</v>
      </c>
      <c r="BA17" s="34"/>
      <c r="BB17" s="34"/>
      <c r="BC17" s="31"/>
      <c r="BD17" s="31"/>
      <c r="BE17" s="31"/>
      <c r="BF17" s="31"/>
      <c r="BG17" s="31"/>
      <c r="BH17" s="33" t="s">
        <v>139</v>
      </c>
      <c r="BI17" s="31"/>
      <c r="BJ17" s="31"/>
      <c r="BK17" s="31"/>
      <c r="BL17" s="31"/>
      <c r="BM17" s="32"/>
      <c r="BN17" s="32"/>
      <c r="BO17" s="31"/>
      <c r="BP17" s="31"/>
      <c r="BQ17" s="31"/>
      <c r="BR17" s="31"/>
      <c r="BS17" s="31"/>
      <c r="BT17" s="31"/>
      <c r="BU17" s="31"/>
      <c r="BV17" s="31"/>
      <c r="BW17" s="31"/>
      <c r="BX17" s="33" t="s">
        <v>139</v>
      </c>
      <c r="BY17" s="31"/>
      <c r="BZ17" s="31"/>
      <c r="CA17" s="31"/>
      <c r="CB17" s="31"/>
      <c r="CC17" s="31"/>
      <c r="CD17" s="31"/>
      <c r="CE17" s="31"/>
      <c r="CF17" s="31"/>
      <c r="CG17" s="33" t="s">
        <v>139</v>
      </c>
      <c r="CH17" s="31"/>
      <c r="CI17" s="31"/>
      <c r="CJ17" s="31"/>
      <c r="CK17" s="31"/>
      <c r="CL17" s="31"/>
      <c r="CM17" s="33" t="s">
        <v>139</v>
      </c>
      <c r="CN17" s="31"/>
      <c r="CO17" s="31"/>
      <c r="CP17" s="31"/>
      <c r="CQ17" s="31"/>
      <c r="CR17" s="31"/>
      <c r="CS17" s="31"/>
    </row>
    <row r="18" spans="1:97" s="11" customFormat="1" ht="23.5" x14ac:dyDescent="0.55000000000000004">
      <c r="A18" s="37"/>
      <c r="B18" s="9" t="s">
        <v>116</v>
      </c>
      <c r="C18" s="10"/>
      <c r="D18" s="10" t="s">
        <v>100</v>
      </c>
      <c r="E18" s="10" t="s">
        <v>100</v>
      </c>
      <c r="F18" s="10">
        <f t="shared" si="0"/>
        <v>3</v>
      </c>
      <c r="G18" s="10"/>
      <c r="H18" s="29" t="s">
        <v>139</v>
      </c>
      <c r="I18" s="29" t="s">
        <v>139</v>
      </c>
      <c r="J18" s="10"/>
      <c r="K18" s="31"/>
      <c r="L18" s="31"/>
      <c r="M18" s="33" t="s">
        <v>139</v>
      </c>
      <c r="N18" s="33" t="s">
        <v>139</v>
      </c>
      <c r="O18" s="33" t="s">
        <v>139</v>
      </c>
      <c r="P18" s="33" t="s">
        <v>139</v>
      </c>
      <c r="Q18" s="33" t="s">
        <v>139</v>
      </c>
      <c r="R18" s="33" t="s">
        <v>139</v>
      </c>
      <c r="S18" s="31"/>
      <c r="T18" s="33" t="s">
        <v>139</v>
      </c>
      <c r="U18" s="31"/>
      <c r="V18" s="31"/>
      <c r="W18" s="31"/>
      <c r="X18" s="31"/>
      <c r="Y18" s="33" t="s">
        <v>139</v>
      </c>
      <c r="Z18" s="31"/>
      <c r="AA18" s="33" t="s">
        <v>139</v>
      </c>
      <c r="AB18" s="33" t="s">
        <v>139</v>
      </c>
      <c r="AC18" s="31"/>
      <c r="AD18" s="33" t="s">
        <v>139</v>
      </c>
      <c r="AE18" s="33" t="s">
        <v>139</v>
      </c>
      <c r="AF18" s="31"/>
      <c r="AG18" s="31"/>
      <c r="AH18" s="32"/>
      <c r="AI18" s="31"/>
      <c r="AJ18" s="31"/>
      <c r="AK18" s="33" t="s">
        <v>139</v>
      </c>
      <c r="AL18" s="31"/>
      <c r="AM18" s="31"/>
      <c r="AN18" s="31"/>
      <c r="AO18" s="33" t="s">
        <v>139</v>
      </c>
      <c r="AP18" s="31"/>
      <c r="AQ18" s="31"/>
      <c r="AR18" s="31"/>
      <c r="AS18" s="31"/>
      <c r="AT18" s="31"/>
      <c r="AU18" s="33" t="s">
        <v>139</v>
      </c>
      <c r="AV18" s="34"/>
      <c r="AW18" s="34"/>
      <c r="AX18" s="31"/>
      <c r="AY18" s="31"/>
      <c r="AZ18" s="33" t="s">
        <v>139</v>
      </c>
      <c r="BA18" s="34"/>
      <c r="BB18" s="34"/>
      <c r="BC18" s="31"/>
      <c r="BD18" s="31"/>
      <c r="BE18" s="31"/>
      <c r="BF18" s="31"/>
      <c r="BG18" s="31"/>
      <c r="BH18" s="33" t="s">
        <v>139</v>
      </c>
      <c r="BI18" s="31"/>
      <c r="BJ18" s="31"/>
      <c r="BK18" s="31"/>
      <c r="BL18" s="31"/>
      <c r="BM18" s="32"/>
      <c r="BN18" s="32"/>
      <c r="BO18" s="31"/>
      <c r="BP18" s="31"/>
      <c r="BQ18" s="31"/>
      <c r="BR18" s="31"/>
      <c r="BS18" s="31"/>
      <c r="BT18" s="31"/>
      <c r="BU18" s="31"/>
      <c r="BV18" s="31"/>
      <c r="BW18" s="31"/>
      <c r="BX18" s="33" t="s">
        <v>139</v>
      </c>
      <c r="BY18" s="31"/>
      <c r="BZ18" s="31"/>
      <c r="CA18" s="31"/>
      <c r="CB18" s="31"/>
      <c r="CC18" s="31"/>
      <c r="CD18" s="31"/>
      <c r="CE18" s="31"/>
      <c r="CF18" s="31"/>
      <c r="CG18" s="33" t="s">
        <v>139</v>
      </c>
      <c r="CH18" s="31"/>
      <c r="CI18" s="31"/>
      <c r="CJ18" s="31"/>
      <c r="CK18" s="31"/>
      <c r="CL18" s="31"/>
      <c r="CM18" s="33" t="s">
        <v>139</v>
      </c>
      <c r="CN18" s="31"/>
      <c r="CO18" s="31"/>
      <c r="CP18" s="31"/>
      <c r="CQ18" s="31"/>
      <c r="CR18" s="31"/>
      <c r="CS18" s="31"/>
    </row>
    <row r="19" spans="1:97" s="11" customFormat="1" ht="42" x14ac:dyDescent="0.55000000000000004">
      <c r="A19" s="37"/>
      <c r="B19" s="9" t="s">
        <v>106</v>
      </c>
      <c r="C19" s="10"/>
      <c r="D19" s="10" t="s">
        <v>101</v>
      </c>
      <c r="E19" s="10" t="s">
        <v>101</v>
      </c>
      <c r="F19" s="10">
        <f t="shared" si="0"/>
        <v>5</v>
      </c>
      <c r="G19" s="29" t="s">
        <v>139</v>
      </c>
      <c r="H19" s="29" t="s">
        <v>139</v>
      </c>
      <c r="I19" s="29" t="s">
        <v>139</v>
      </c>
      <c r="J19" s="29" t="s">
        <v>139</v>
      </c>
      <c r="K19" s="33" t="s">
        <v>139</v>
      </c>
      <c r="L19" s="33" t="s">
        <v>139</v>
      </c>
      <c r="M19" s="33" t="s">
        <v>139</v>
      </c>
      <c r="N19" s="33" t="s">
        <v>139</v>
      </c>
      <c r="O19" s="33" t="s">
        <v>139</v>
      </c>
      <c r="P19" s="33" t="s">
        <v>139</v>
      </c>
      <c r="Q19" s="33" t="s">
        <v>139</v>
      </c>
      <c r="R19" s="33" t="s">
        <v>139</v>
      </c>
      <c r="S19" s="33" t="s">
        <v>139</v>
      </c>
      <c r="T19" s="33" t="s">
        <v>139</v>
      </c>
      <c r="U19" s="33" t="s">
        <v>139</v>
      </c>
      <c r="V19" s="33" t="s">
        <v>139</v>
      </c>
      <c r="W19" s="33" t="s">
        <v>139</v>
      </c>
      <c r="X19" s="33" t="s">
        <v>139</v>
      </c>
      <c r="Y19" s="33" t="s">
        <v>139</v>
      </c>
      <c r="Z19" s="33" t="s">
        <v>139</v>
      </c>
      <c r="AA19" s="33" t="s">
        <v>139</v>
      </c>
      <c r="AB19" s="33" t="s">
        <v>139</v>
      </c>
      <c r="AC19" s="33" t="s">
        <v>139</v>
      </c>
      <c r="AD19" s="33" t="s">
        <v>139</v>
      </c>
      <c r="AE19" s="33" t="s">
        <v>139</v>
      </c>
      <c r="AF19" s="33" t="s">
        <v>139</v>
      </c>
      <c r="AG19" s="31"/>
      <c r="AH19" s="32"/>
      <c r="AI19" s="33" t="s">
        <v>139</v>
      </c>
      <c r="AJ19" s="33" t="s">
        <v>139</v>
      </c>
      <c r="AK19" s="33" t="s">
        <v>139</v>
      </c>
      <c r="AL19" s="31"/>
      <c r="AM19" s="31"/>
      <c r="AN19" s="31"/>
      <c r="AO19" s="33" t="s">
        <v>139</v>
      </c>
      <c r="AP19" s="33" t="s">
        <v>139</v>
      </c>
      <c r="AQ19" s="31"/>
      <c r="AR19" s="31"/>
      <c r="AS19" s="31"/>
      <c r="AT19" s="33" t="s">
        <v>139</v>
      </c>
      <c r="AU19" s="33" t="s">
        <v>139</v>
      </c>
      <c r="AV19" s="34"/>
      <c r="AW19" s="34"/>
      <c r="AX19" s="31"/>
      <c r="AY19" s="33" t="s">
        <v>139</v>
      </c>
      <c r="AZ19" s="33" t="s">
        <v>139</v>
      </c>
      <c r="BA19" s="34"/>
      <c r="BB19" s="34"/>
      <c r="BC19" s="31"/>
      <c r="BD19" s="31"/>
      <c r="BE19" s="31"/>
      <c r="BF19" s="31"/>
      <c r="BG19" s="31"/>
      <c r="BH19" s="33" t="s">
        <v>139</v>
      </c>
      <c r="BI19" s="33" t="s">
        <v>139</v>
      </c>
      <c r="BJ19" s="33" t="s">
        <v>139</v>
      </c>
      <c r="BK19" s="33" t="s">
        <v>139</v>
      </c>
      <c r="BL19" s="33" t="s">
        <v>139</v>
      </c>
      <c r="BM19" s="34"/>
      <c r="BN19" s="34"/>
      <c r="BO19" s="33" t="s">
        <v>139</v>
      </c>
      <c r="BP19" s="33" t="s">
        <v>139</v>
      </c>
      <c r="BQ19" s="33" t="s">
        <v>139</v>
      </c>
      <c r="BR19" s="33" t="s">
        <v>139</v>
      </c>
      <c r="BS19" s="33" t="s">
        <v>139</v>
      </c>
      <c r="BT19" s="33" t="s">
        <v>139</v>
      </c>
      <c r="BU19" s="33" t="s">
        <v>139</v>
      </c>
      <c r="BV19" s="33" t="s">
        <v>139</v>
      </c>
      <c r="BW19" s="33" t="s">
        <v>139</v>
      </c>
      <c r="BX19" s="33" t="s">
        <v>139</v>
      </c>
      <c r="BY19" s="33" t="s">
        <v>139</v>
      </c>
      <c r="BZ19" s="33" t="s">
        <v>139</v>
      </c>
      <c r="CA19" s="33" t="s">
        <v>139</v>
      </c>
      <c r="CB19" s="33" t="s">
        <v>139</v>
      </c>
      <c r="CC19" s="31"/>
      <c r="CD19" s="33" t="s">
        <v>139</v>
      </c>
      <c r="CE19" s="33" t="s">
        <v>139</v>
      </c>
      <c r="CF19" s="31"/>
      <c r="CG19" s="33" t="s">
        <v>139</v>
      </c>
      <c r="CH19" s="33" t="s">
        <v>139</v>
      </c>
      <c r="CI19" s="31"/>
      <c r="CJ19" s="31"/>
      <c r="CK19" s="31"/>
      <c r="CL19" s="33" t="s">
        <v>139</v>
      </c>
      <c r="CM19" s="33" t="s">
        <v>139</v>
      </c>
      <c r="CN19" s="31"/>
      <c r="CO19" s="31"/>
      <c r="CP19" s="31"/>
      <c r="CQ19" s="31"/>
      <c r="CR19" s="33" t="s">
        <v>139</v>
      </c>
      <c r="CS19" s="31"/>
    </row>
    <row r="20" spans="1:97" s="11" customFormat="1" ht="84" x14ac:dyDescent="0.55000000000000004">
      <c r="A20" s="37"/>
      <c r="B20" s="9" t="s">
        <v>145</v>
      </c>
      <c r="C20" s="10"/>
      <c r="D20" s="10" t="s">
        <v>101</v>
      </c>
      <c r="E20" s="10" t="s">
        <v>101</v>
      </c>
      <c r="F20" s="10">
        <f t="shared" si="0"/>
        <v>5</v>
      </c>
      <c r="G20" s="29" t="s">
        <v>139</v>
      </c>
      <c r="H20" s="29" t="s">
        <v>139</v>
      </c>
      <c r="I20" s="29" t="s">
        <v>139</v>
      </c>
      <c r="J20" s="29" t="s">
        <v>139</v>
      </c>
      <c r="K20" s="33" t="s">
        <v>139</v>
      </c>
      <c r="L20" s="33" t="s">
        <v>139</v>
      </c>
      <c r="M20" s="33" t="s">
        <v>139</v>
      </c>
      <c r="N20" s="33" t="s">
        <v>139</v>
      </c>
      <c r="O20" s="33" t="s">
        <v>139</v>
      </c>
      <c r="P20" s="33" t="s">
        <v>139</v>
      </c>
      <c r="Q20" s="33" t="s">
        <v>139</v>
      </c>
      <c r="R20" s="33" t="s">
        <v>139</v>
      </c>
      <c r="S20" s="33" t="s">
        <v>139</v>
      </c>
      <c r="T20" s="33" t="s">
        <v>139</v>
      </c>
      <c r="U20" s="33" t="s">
        <v>139</v>
      </c>
      <c r="V20" s="33" t="s">
        <v>139</v>
      </c>
      <c r="W20" s="33" t="s">
        <v>139</v>
      </c>
      <c r="X20" s="33" t="s">
        <v>139</v>
      </c>
      <c r="Y20" s="33" t="s">
        <v>139</v>
      </c>
      <c r="Z20" s="33" t="s">
        <v>139</v>
      </c>
      <c r="AA20" s="33" t="s">
        <v>139</v>
      </c>
      <c r="AB20" s="33" t="s">
        <v>139</v>
      </c>
      <c r="AC20" s="33" t="s">
        <v>139</v>
      </c>
      <c r="AD20" s="33" t="s">
        <v>139</v>
      </c>
      <c r="AE20" s="33" t="s">
        <v>139</v>
      </c>
      <c r="AF20" s="33" t="s">
        <v>139</v>
      </c>
      <c r="AG20" s="33" t="s">
        <v>139</v>
      </c>
      <c r="AH20" s="33" t="s">
        <v>139</v>
      </c>
      <c r="AI20" s="33" t="s">
        <v>139</v>
      </c>
      <c r="AJ20" s="33" t="s">
        <v>139</v>
      </c>
      <c r="AK20" s="33" t="s">
        <v>139</v>
      </c>
      <c r="AL20" s="33" t="s">
        <v>139</v>
      </c>
      <c r="AM20" s="33" t="s">
        <v>139</v>
      </c>
      <c r="AN20" s="31"/>
      <c r="AO20" s="33" t="s">
        <v>139</v>
      </c>
      <c r="AP20" s="33" t="s">
        <v>139</v>
      </c>
      <c r="AQ20" s="31"/>
      <c r="AR20" s="31"/>
      <c r="AS20" s="33" t="s">
        <v>139</v>
      </c>
      <c r="AT20" s="33" t="s">
        <v>139</v>
      </c>
      <c r="AU20" s="33" t="s">
        <v>139</v>
      </c>
      <c r="AV20" s="33" t="s">
        <v>139</v>
      </c>
      <c r="AW20" s="33" t="s">
        <v>139</v>
      </c>
      <c r="AX20" s="31"/>
      <c r="AY20" s="33" t="s">
        <v>139</v>
      </c>
      <c r="AZ20" s="33" t="s">
        <v>139</v>
      </c>
      <c r="BA20" s="33" t="s">
        <v>139</v>
      </c>
      <c r="BB20" s="33" t="s">
        <v>139</v>
      </c>
      <c r="BC20" s="31"/>
      <c r="BD20" s="33" t="s">
        <v>139</v>
      </c>
      <c r="BE20" s="31"/>
      <c r="BF20" s="31"/>
      <c r="BG20" s="31"/>
      <c r="BH20" s="33" t="s">
        <v>139</v>
      </c>
      <c r="BI20" s="33" t="s">
        <v>139</v>
      </c>
      <c r="BJ20" s="33" t="s">
        <v>139</v>
      </c>
      <c r="BK20" s="33" t="s">
        <v>139</v>
      </c>
      <c r="BL20" s="33" t="s">
        <v>139</v>
      </c>
      <c r="BM20" s="33" t="s">
        <v>139</v>
      </c>
      <c r="BN20" s="34"/>
      <c r="BO20" s="33" t="s">
        <v>139</v>
      </c>
      <c r="BP20" s="33" t="s">
        <v>139</v>
      </c>
      <c r="BQ20" s="33" t="s">
        <v>139</v>
      </c>
      <c r="BR20" s="33" t="s">
        <v>139</v>
      </c>
      <c r="BS20" s="33" t="s">
        <v>139</v>
      </c>
      <c r="BT20" s="33" t="s">
        <v>139</v>
      </c>
      <c r="BU20" s="33" t="s">
        <v>139</v>
      </c>
      <c r="BV20" s="33" t="s">
        <v>139</v>
      </c>
      <c r="BW20" s="33" t="s">
        <v>139</v>
      </c>
      <c r="BX20" s="33" t="s">
        <v>139</v>
      </c>
      <c r="BY20" s="33" t="s">
        <v>139</v>
      </c>
      <c r="BZ20" s="33" t="s">
        <v>139</v>
      </c>
      <c r="CA20" s="33" t="s">
        <v>139</v>
      </c>
      <c r="CB20" s="33" t="s">
        <v>139</v>
      </c>
      <c r="CC20" s="31"/>
      <c r="CD20" s="33" t="s">
        <v>139</v>
      </c>
      <c r="CE20" s="33" t="s">
        <v>139</v>
      </c>
      <c r="CF20" s="31"/>
      <c r="CG20" s="33" t="s">
        <v>139</v>
      </c>
      <c r="CH20" s="33" t="s">
        <v>139</v>
      </c>
      <c r="CI20" s="31"/>
      <c r="CJ20" s="33" t="s">
        <v>139</v>
      </c>
      <c r="CK20" s="31"/>
      <c r="CL20" s="33" t="s">
        <v>139</v>
      </c>
      <c r="CM20" s="33" t="s">
        <v>139</v>
      </c>
      <c r="CN20" s="31"/>
      <c r="CO20" s="31"/>
      <c r="CP20" s="31"/>
      <c r="CQ20" s="33" t="s">
        <v>139</v>
      </c>
      <c r="CR20" s="33" t="s">
        <v>139</v>
      </c>
      <c r="CS20" s="31"/>
    </row>
    <row r="21" spans="1:97" s="11" customFormat="1" ht="23.5" x14ac:dyDescent="0.55000000000000004">
      <c r="A21" s="37"/>
      <c r="B21" s="9" t="s">
        <v>118</v>
      </c>
      <c r="C21" s="20" t="s">
        <v>139</v>
      </c>
      <c r="D21" s="10" t="s">
        <v>101</v>
      </c>
      <c r="E21" s="10" t="s">
        <v>101</v>
      </c>
      <c r="F21" s="10">
        <f t="shared" si="0"/>
        <v>5</v>
      </c>
      <c r="G21" s="29" t="s">
        <v>139</v>
      </c>
      <c r="H21" s="29" t="s">
        <v>139</v>
      </c>
      <c r="I21" s="29" t="s">
        <v>139</v>
      </c>
      <c r="J21" s="29" t="s">
        <v>139</v>
      </c>
      <c r="K21" s="33" t="s">
        <v>139</v>
      </c>
      <c r="L21" s="33" t="s">
        <v>139</v>
      </c>
      <c r="M21" s="33" t="s">
        <v>139</v>
      </c>
      <c r="N21" s="33" t="s">
        <v>139</v>
      </c>
      <c r="O21" s="33" t="s">
        <v>139</v>
      </c>
      <c r="P21" s="31"/>
      <c r="Q21" s="33" t="s">
        <v>139</v>
      </c>
      <c r="R21" s="31"/>
      <c r="S21" s="31"/>
      <c r="T21" s="33" t="s">
        <v>139</v>
      </c>
      <c r="U21" s="33" t="s">
        <v>139</v>
      </c>
      <c r="V21" s="33" t="s">
        <v>139</v>
      </c>
      <c r="W21" s="33" t="s">
        <v>139</v>
      </c>
      <c r="X21" s="33" t="s">
        <v>139</v>
      </c>
      <c r="Y21" s="33" t="s">
        <v>139</v>
      </c>
      <c r="Z21" s="31"/>
      <c r="AA21" s="33" t="s">
        <v>139</v>
      </c>
      <c r="AB21" s="33" t="s">
        <v>139</v>
      </c>
      <c r="AC21" s="31"/>
      <c r="AD21" s="31"/>
      <c r="AE21" s="31"/>
      <c r="AF21" s="31"/>
      <c r="AG21" s="31"/>
      <c r="AH21" s="32"/>
      <c r="AI21" s="33" t="s">
        <v>139</v>
      </c>
      <c r="AJ21" s="33" t="s">
        <v>139</v>
      </c>
      <c r="AK21" s="33" t="s">
        <v>139</v>
      </c>
      <c r="AL21" s="31"/>
      <c r="AM21" s="31"/>
      <c r="AN21" s="31"/>
      <c r="AO21" s="31"/>
      <c r="AP21" s="31"/>
      <c r="AQ21" s="31"/>
      <c r="AR21" s="31"/>
      <c r="AS21" s="31"/>
      <c r="AT21" s="33" t="s">
        <v>139</v>
      </c>
      <c r="AU21" s="31"/>
      <c r="AV21" s="32"/>
      <c r="AW21" s="32"/>
      <c r="AX21" s="31"/>
      <c r="AY21" s="33" t="s">
        <v>139</v>
      </c>
      <c r="AZ21" s="33" t="s">
        <v>139</v>
      </c>
      <c r="BA21" s="34"/>
      <c r="BB21" s="34"/>
      <c r="BC21" s="31"/>
      <c r="BD21" s="32"/>
      <c r="BE21" s="31"/>
      <c r="BF21" s="31"/>
      <c r="BG21" s="33" t="s">
        <v>139</v>
      </c>
      <c r="BH21" s="31"/>
      <c r="BI21" s="33" t="s">
        <v>139</v>
      </c>
      <c r="BJ21" s="33" t="s">
        <v>139</v>
      </c>
      <c r="BK21" s="33" t="s">
        <v>139</v>
      </c>
      <c r="BL21" s="33" t="s">
        <v>139</v>
      </c>
      <c r="BM21" s="34"/>
      <c r="BN21" s="34"/>
      <c r="BO21" s="33" t="s">
        <v>139</v>
      </c>
      <c r="BP21" s="33" t="s">
        <v>139</v>
      </c>
      <c r="BQ21" s="33" t="s">
        <v>139</v>
      </c>
      <c r="BR21" s="33" t="s">
        <v>139</v>
      </c>
      <c r="BS21" s="33" t="s">
        <v>139</v>
      </c>
      <c r="BT21" s="33" t="s">
        <v>139</v>
      </c>
      <c r="BU21" s="33" t="s">
        <v>139</v>
      </c>
      <c r="BV21" s="33" t="s">
        <v>139</v>
      </c>
      <c r="BW21" s="33" t="s">
        <v>139</v>
      </c>
      <c r="BX21" s="33" t="s">
        <v>139</v>
      </c>
      <c r="BY21" s="33" t="s">
        <v>139</v>
      </c>
      <c r="BZ21" s="33" t="s">
        <v>139</v>
      </c>
      <c r="CA21" s="33" t="s">
        <v>139</v>
      </c>
      <c r="CB21" s="31"/>
      <c r="CC21" s="31"/>
      <c r="CD21" s="33" t="s">
        <v>139</v>
      </c>
      <c r="CE21" s="33" t="s">
        <v>139</v>
      </c>
      <c r="CF21" s="31"/>
      <c r="CG21" s="34"/>
      <c r="CH21" s="33" t="s">
        <v>139</v>
      </c>
      <c r="CI21" s="31"/>
      <c r="CJ21" s="31"/>
      <c r="CK21" s="31"/>
      <c r="CL21" s="33" t="s">
        <v>139</v>
      </c>
      <c r="CM21" s="33" t="s">
        <v>139</v>
      </c>
      <c r="CN21" s="31"/>
      <c r="CO21" s="31"/>
      <c r="CP21" s="31"/>
      <c r="CQ21" s="31"/>
      <c r="CR21" s="33" t="s">
        <v>139</v>
      </c>
      <c r="CS21" s="31"/>
    </row>
    <row r="22" spans="1:97" s="11" customFormat="1" ht="23.5" x14ac:dyDescent="0.55000000000000004">
      <c r="A22" s="37"/>
      <c r="B22" s="9" t="s">
        <v>119</v>
      </c>
      <c r="C22" s="10"/>
      <c r="D22" s="10" t="s">
        <v>101</v>
      </c>
      <c r="E22" s="10" t="s">
        <v>100</v>
      </c>
      <c r="F22" s="10">
        <f t="shared" si="0"/>
        <v>4</v>
      </c>
      <c r="G22" s="29" t="s">
        <v>139</v>
      </c>
      <c r="H22" s="29" t="s">
        <v>139</v>
      </c>
      <c r="I22" s="29" t="s">
        <v>139</v>
      </c>
      <c r="J22" s="29" t="s">
        <v>139</v>
      </c>
      <c r="K22" s="33" t="s">
        <v>139</v>
      </c>
      <c r="L22" s="33" t="s">
        <v>139</v>
      </c>
      <c r="M22" s="33" t="s">
        <v>139</v>
      </c>
      <c r="N22" s="33" t="s">
        <v>139</v>
      </c>
      <c r="O22" s="33" t="s">
        <v>139</v>
      </c>
      <c r="P22" s="33" t="s">
        <v>139</v>
      </c>
      <c r="Q22" s="33" t="s">
        <v>139</v>
      </c>
      <c r="R22" s="31"/>
      <c r="S22" s="33" t="s">
        <v>139</v>
      </c>
      <c r="T22" s="33" t="s">
        <v>139</v>
      </c>
      <c r="U22" s="33" t="s">
        <v>139</v>
      </c>
      <c r="V22" s="33" t="s">
        <v>139</v>
      </c>
      <c r="W22" s="33" t="s">
        <v>139</v>
      </c>
      <c r="X22" s="33" t="s">
        <v>139</v>
      </c>
      <c r="Y22" s="33" t="s">
        <v>139</v>
      </c>
      <c r="Z22" s="31"/>
      <c r="AA22" s="33" t="s">
        <v>139</v>
      </c>
      <c r="AB22" s="33" t="s">
        <v>139</v>
      </c>
      <c r="AC22" s="33" t="s">
        <v>139</v>
      </c>
      <c r="AD22" s="33" t="s">
        <v>139</v>
      </c>
      <c r="AE22" s="33" t="s">
        <v>139</v>
      </c>
      <c r="AF22" s="33" t="s">
        <v>139</v>
      </c>
      <c r="AG22" s="33" t="s">
        <v>139</v>
      </c>
      <c r="AH22" s="34"/>
      <c r="AI22" s="33" t="s">
        <v>139</v>
      </c>
      <c r="AJ22" s="33" t="s">
        <v>139</v>
      </c>
      <c r="AK22" s="33" t="s">
        <v>139</v>
      </c>
      <c r="AL22" s="33" t="s">
        <v>139</v>
      </c>
      <c r="AM22" s="33" t="s">
        <v>139</v>
      </c>
      <c r="AN22" s="33" t="s">
        <v>139</v>
      </c>
      <c r="AO22" s="33" t="s">
        <v>139</v>
      </c>
      <c r="AP22" s="33" t="s">
        <v>139</v>
      </c>
      <c r="AQ22" s="33" t="s">
        <v>139</v>
      </c>
      <c r="AR22" s="33" t="s">
        <v>139</v>
      </c>
      <c r="AS22" s="33" t="s">
        <v>139</v>
      </c>
      <c r="AT22" s="33" t="s">
        <v>139</v>
      </c>
      <c r="AU22" s="33" t="s">
        <v>139</v>
      </c>
      <c r="AV22" s="34"/>
      <c r="AW22" s="34"/>
      <c r="AX22" s="31"/>
      <c r="AY22" s="33" t="s">
        <v>139</v>
      </c>
      <c r="AZ22" s="33" t="s">
        <v>139</v>
      </c>
      <c r="BA22" s="34"/>
      <c r="BB22" s="34"/>
      <c r="BC22" s="33" t="s">
        <v>139</v>
      </c>
      <c r="BD22" s="32"/>
      <c r="BE22" s="31"/>
      <c r="BF22" s="31"/>
      <c r="BG22" s="33" t="s">
        <v>139</v>
      </c>
      <c r="BH22" s="31"/>
      <c r="BI22" s="33" t="s">
        <v>139</v>
      </c>
      <c r="BJ22" s="33" t="s">
        <v>139</v>
      </c>
      <c r="BK22" s="33" t="s">
        <v>139</v>
      </c>
      <c r="BL22" s="33" t="s">
        <v>139</v>
      </c>
      <c r="BM22" s="34"/>
      <c r="BN22" s="34"/>
      <c r="BO22" s="33" t="s">
        <v>139</v>
      </c>
      <c r="BP22" s="33" t="s">
        <v>139</v>
      </c>
      <c r="BQ22" s="33" t="s">
        <v>139</v>
      </c>
      <c r="BR22" s="33" t="s">
        <v>139</v>
      </c>
      <c r="BS22" s="33" t="s">
        <v>139</v>
      </c>
      <c r="BT22" s="33" t="s">
        <v>139</v>
      </c>
      <c r="BU22" s="33" t="s">
        <v>139</v>
      </c>
      <c r="BV22" s="33" t="s">
        <v>139</v>
      </c>
      <c r="BW22" s="33" t="s">
        <v>139</v>
      </c>
      <c r="BX22" s="33" t="s">
        <v>139</v>
      </c>
      <c r="BY22" s="33" t="s">
        <v>139</v>
      </c>
      <c r="BZ22" s="33" t="s">
        <v>139</v>
      </c>
      <c r="CA22" s="33" t="s">
        <v>139</v>
      </c>
      <c r="CB22" s="33" t="s">
        <v>139</v>
      </c>
      <c r="CC22" s="33" t="s">
        <v>139</v>
      </c>
      <c r="CD22" s="33" t="s">
        <v>139</v>
      </c>
      <c r="CE22" s="33" t="s">
        <v>139</v>
      </c>
      <c r="CF22" s="33" t="s">
        <v>139</v>
      </c>
      <c r="CG22" s="34"/>
      <c r="CH22" s="33" t="s">
        <v>139</v>
      </c>
      <c r="CI22" s="31"/>
      <c r="CJ22" s="31"/>
      <c r="CK22" s="31"/>
      <c r="CL22" s="31"/>
      <c r="CM22" s="33" t="s">
        <v>139</v>
      </c>
      <c r="CN22" s="31"/>
      <c r="CO22" s="31"/>
      <c r="CP22" s="31"/>
      <c r="CQ22" s="31"/>
      <c r="CR22" s="33" t="s">
        <v>139</v>
      </c>
      <c r="CS22" s="33" t="s">
        <v>139</v>
      </c>
    </row>
    <row r="23" spans="1:97" s="11" customFormat="1" ht="42" x14ac:dyDescent="0.55000000000000004">
      <c r="A23" s="37"/>
      <c r="B23" s="9" t="s">
        <v>109</v>
      </c>
      <c r="C23" s="10"/>
      <c r="D23" s="10" t="s">
        <v>101</v>
      </c>
      <c r="E23" s="10" t="s">
        <v>100</v>
      </c>
      <c r="F23" s="10">
        <f t="shared" ref="F23" si="1">IFERROR(IF(D23="Alto",3,IF(D23="Médio",2,IF(D23="Baixo",1,"")))+IF(E23="Alto",2,IF(E23="Médio",1,IF(E23="Baixo",0,""))),"")</f>
        <v>4</v>
      </c>
      <c r="G23" s="29" t="s">
        <v>139</v>
      </c>
      <c r="H23" s="29" t="s">
        <v>139</v>
      </c>
      <c r="I23" s="29" t="s">
        <v>139</v>
      </c>
      <c r="J23" s="29" t="s">
        <v>139</v>
      </c>
      <c r="K23" s="33" t="s">
        <v>139</v>
      </c>
      <c r="L23" s="33" t="s">
        <v>139</v>
      </c>
      <c r="M23" s="33" t="s">
        <v>139</v>
      </c>
      <c r="N23" s="33" t="s">
        <v>139</v>
      </c>
      <c r="O23" s="33" t="s">
        <v>139</v>
      </c>
      <c r="P23" s="33" t="s">
        <v>139</v>
      </c>
      <c r="Q23" s="33" t="s">
        <v>139</v>
      </c>
      <c r="R23" s="31"/>
      <c r="S23" s="33" t="s">
        <v>139</v>
      </c>
      <c r="T23" s="33" t="s">
        <v>139</v>
      </c>
      <c r="U23" s="33" t="s">
        <v>139</v>
      </c>
      <c r="V23" s="33" t="s">
        <v>139</v>
      </c>
      <c r="W23" s="33" t="s">
        <v>139</v>
      </c>
      <c r="X23" s="33" t="s">
        <v>139</v>
      </c>
      <c r="Y23" s="33" t="s">
        <v>139</v>
      </c>
      <c r="Z23" s="31"/>
      <c r="AA23" s="33" t="s">
        <v>139</v>
      </c>
      <c r="AB23" s="33" t="s">
        <v>139</v>
      </c>
      <c r="AC23" s="33" t="s">
        <v>139</v>
      </c>
      <c r="AD23" s="33" t="s">
        <v>139</v>
      </c>
      <c r="AE23" s="33" t="s">
        <v>139</v>
      </c>
      <c r="AF23" s="33" t="s">
        <v>139</v>
      </c>
      <c r="AG23" s="33" t="s">
        <v>139</v>
      </c>
      <c r="AH23" s="33" t="s">
        <v>139</v>
      </c>
      <c r="AI23" s="33" t="s">
        <v>139</v>
      </c>
      <c r="AJ23" s="33" t="s">
        <v>139</v>
      </c>
      <c r="AK23" s="33" t="s">
        <v>139</v>
      </c>
      <c r="AL23" s="33" t="s">
        <v>139</v>
      </c>
      <c r="AM23" s="33" t="s">
        <v>139</v>
      </c>
      <c r="AN23" s="33" t="s">
        <v>139</v>
      </c>
      <c r="AO23" s="33" t="s">
        <v>139</v>
      </c>
      <c r="AP23" s="33" t="s">
        <v>139</v>
      </c>
      <c r="AQ23" s="33" t="s">
        <v>139</v>
      </c>
      <c r="AR23" s="33" t="s">
        <v>139</v>
      </c>
      <c r="AS23" s="33" t="s">
        <v>139</v>
      </c>
      <c r="AT23" s="33" t="s">
        <v>139</v>
      </c>
      <c r="AU23" s="33" t="s">
        <v>139</v>
      </c>
      <c r="AV23" s="33" t="s">
        <v>139</v>
      </c>
      <c r="AW23" s="34"/>
      <c r="AX23" s="31"/>
      <c r="AY23" s="33" t="s">
        <v>139</v>
      </c>
      <c r="AZ23" s="33" t="s">
        <v>139</v>
      </c>
      <c r="BA23" s="34"/>
      <c r="BB23" s="34"/>
      <c r="BC23" s="33" t="s">
        <v>139</v>
      </c>
      <c r="BD23" s="32"/>
      <c r="BE23" s="31"/>
      <c r="BF23" s="31"/>
      <c r="BG23" s="33" t="s">
        <v>139</v>
      </c>
      <c r="BH23" s="31"/>
      <c r="BI23" s="33" t="s">
        <v>139</v>
      </c>
      <c r="BJ23" s="33" t="s">
        <v>139</v>
      </c>
      <c r="BK23" s="33" t="s">
        <v>139</v>
      </c>
      <c r="BL23" s="33" t="s">
        <v>139</v>
      </c>
      <c r="BM23" s="34"/>
      <c r="BN23" s="34"/>
      <c r="BO23" s="33" t="s">
        <v>139</v>
      </c>
      <c r="BP23" s="33" t="s">
        <v>139</v>
      </c>
      <c r="BQ23" s="33" t="s">
        <v>139</v>
      </c>
      <c r="BR23" s="33" t="s">
        <v>139</v>
      </c>
      <c r="BS23" s="33" t="s">
        <v>139</v>
      </c>
      <c r="BT23" s="33" t="s">
        <v>139</v>
      </c>
      <c r="BU23" s="33" t="s">
        <v>139</v>
      </c>
      <c r="BV23" s="33" t="s">
        <v>139</v>
      </c>
      <c r="BW23" s="33" t="s">
        <v>139</v>
      </c>
      <c r="BX23" s="33" t="s">
        <v>139</v>
      </c>
      <c r="BY23" s="33" t="s">
        <v>139</v>
      </c>
      <c r="BZ23" s="33" t="s">
        <v>139</v>
      </c>
      <c r="CA23" s="33" t="s">
        <v>139</v>
      </c>
      <c r="CB23" s="33" t="s">
        <v>139</v>
      </c>
      <c r="CC23" s="33" t="s">
        <v>139</v>
      </c>
      <c r="CD23" s="33" t="s">
        <v>139</v>
      </c>
      <c r="CE23" s="33" t="s">
        <v>139</v>
      </c>
      <c r="CF23" s="33" t="s">
        <v>139</v>
      </c>
      <c r="CG23" s="34"/>
      <c r="CH23" s="33" t="s">
        <v>139</v>
      </c>
      <c r="CI23" s="31"/>
      <c r="CJ23" s="31"/>
      <c r="CK23" s="31"/>
      <c r="CL23" s="31"/>
      <c r="CM23" s="33" t="s">
        <v>139</v>
      </c>
      <c r="CN23" s="31"/>
      <c r="CO23" s="31"/>
      <c r="CP23" s="31"/>
      <c r="CQ23" s="31"/>
      <c r="CR23" s="33" t="s">
        <v>139</v>
      </c>
      <c r="CS23" s="33" t="s">
        <v>139</v>
      </c>
    </row>
    <row r="24" spans="1:97" s="11" customFormat="1" ht="42" x14ac:dyDescent="0.55000000000000004">
      <c r="A24" s="38"/>
      <c r="B24" s="9" t="s">
        <v>135</v>
      </c>
      <c r="C24" s="10"/>
      <c r="D24" s="10" t="s">
        <v>101</v>
      </c>
      <c r="E24" s="10" t="s">
        <v>100</v>
      </c>
      <c r="F24" s="10">
        <f t="shared" si="0"/>
        <v>4</v>
      </c>
      <c r="G24" s="29" t="s">
        <v>139</v>
      </c>
      <c r="H24" s="29" t="s">
        <v>139</v>
      </c>
      <c r="I24" s="29" t="s">
        <v>139</v>
      </c>
      <c r="J24" s="29" t="s">
        <v>139</v>
      </c>
      <c r="K24" s="34"/>
      <c r="L24" s="34"/>
      <c r="M24" s="33" t="s">
        <v>139</v>
      </c>
      <c r="N24" s="33" t="s">
        <v>139</v>
      </c>
      <c r="O24" s="33" t="s">
        <v>139</v>
      </c>
      <c r="P24" s="33" t="s">
        <v>139</v>
      </c>
      <c r="Q24" s="33" t="s">
        <v>139</v>
      </c>
      <c r="R24" s="31"/>
      <c r="S24" s="33" t="s">
        <v>139</v>
      </c>
      <c r="T24" s="33" t="s">
        <v>139</v>
      </c>
      <c r="U24" s="33" t="s">
        <v>139</v>
      </c>
      <c r="V24" s="33" t="s">
        <v>139</v>
      </c>
      <c r="W24" s="33" t="s">
        <v>139</v>
      </c>
      <c r="X24" s="33" t="s">
        <v>139</v>
      </c>
      <c r="Y24" s="33" t="s">
        <v>139</v>
      </c>
      <c r="Z24" s="31"/>
      <c r="AA24" s="33" t="s">
        <v>139</v>
      </c>
      <c r="AB24" s="33" t="s">
        <v>139</v>
      </c>
      <c r="AC24" s="33" t="s">
        <v>139</v>
      </c>
      <c r="AD24" s="33" t="s">
        <v>139</v>
      </c>
      <c r="AE24" s="33" t="s">
        <v>139</v>
      </c>
      <c r="AF24" s="33" t="s">
        <v>139</v>
      </c>
      <c r="AG24" s="33" t="s">
        <v>139</v>
      </c>
      <c r="AH24" s="34"/>
      <c r="AI24" s="33" t="s">
        <v>139</v>
      </c>
      <c r="AJ24" s="33" t="s">
        <v>139</v>
      </c>
      <c r="AK24" s="33" t="s">
        <v>139</v>
      </c>
      <c r="AL24" s="33" t="s">
        <v>139</v>
      </c>
      <c r="AM24" s="33" t="s">
        <v>139</v>
      </c>
      <c r="AN24" s="33" t="s">
        <v>139</v>
      </c>
      <c r="AO24" s="33" t="s">
        <v>139</v>
      </c>
      <c r="AP24" s="33" t="s">
        <v>139</v>
      </c>
      <c r="AQ24" s="33" t="s">
        <v>139</v>
      </c>
      <c r="AR24" s="33" t="s">
        <v>139</v>
      </c>
      <c r="AS24" s="33" t="s">
        <v>139</v>
      </c>
      <c r="AT24" s="33" t="s">
        <v>139</v>
      </c>
      <c r="AU24" s="33" t="s">
        <v>139</v>
      </c>
      <c r="AV24" s="34"/>
      <c r="AW24" s="34"/>
      <c r="AX24" s="31"/>
      <c r="AY24" s="33" t="s">
        <v>139</v>
      </c>
      <c r="AZ24" s="33" t="s">
        <v>139</v>
      </c>
      <c r="BA24" s="34"/>
      <c r="BB24" s="34"/>
      <c r="BC24" s="33" t="s">
        <v>139</v>
      </c>
      <c r="BD24" s="32"/>
      <c r="BE24" s="31"/>
      <c r="BF24" s="31"/>
      <c r="BG24" s="33" t="s">
        <v>139</v>
      </c>
      <c r="BH24" s="31"/>
      <c r="BI24" s="33" t="s">
        <v>139</v>
      </c>
      <c r="BJ24" s="33" t="s">
        <v>139</v>
      </c>
      <c r="BK24" s="33" t="s">
        <v>139</v>
      </c>
      <c r="BL24" s="33" t="s">
        <v>139</v>
      </c>
      <c r="BM24" s="34"/>
      <c r="BN24" s="34"/>
      <c r="BO24" s="33" t="s">
        <v>139</v>
      </c>
      <c r="BP24" s="33" t="s">
        <v>139</v>
      </c>
      <c r="BQ24" s="33" t="s">
        <v>139</v>
      </c>
      <c r="BR24" s="33" t="s">
        <v>139</v>
      </c>
      <c r="BS24" s="33" t="s">
        <v>139</v>
      </c>
      <c r="BT24" s="33" t="s">
        <v>139</v>
      </c>
      <c r="BU24" s="33" t="s">
        <v>139</v>
      </c>
      <c r="BV24" s="33" t="s">
        <v>139</v>
      </c>
      <c r="BW24" s="33" t="s">
        <v>139</v>
      </c>
      <c r="BX24" s="33" t="s">
        <v>139</v>
      </c>
      <c r="BY24" s="33" t="s">
        <v>139</v>
      </c>
      <c r="BZ24" s="33" t="s">
        <v>139</v>
      </c>
      <c r="CA24" s="33" t="s">
        <v>139</v>
      </c>
      <c r="CB24" s="33" t="s">
        <v>139</v>
      </c>
      <c r="CC24" s="33" t="s">
        <v>139</v>
      </c>
      <c r="CD24" s="33" t="s">
        <v>139</v>
      </c>
      <c r="CE24" s="33" t="s">
        <v>139</v>
      </c>
      <c r="CF24" s="33" t="s">
        <v>139</v>
      </c>
      <c r="CG24" s="33" t="s">
        <v>139</v>
      </c>
      <c r="CH24" s="33" t="s">
        <v>139</v>
      </c>
      <c r="CI24" s="31"/>
      <c r="CJ24" s="31"/>
      <c r="CK24" s="31"/>
      <c r="CL24" s="31"/>
      <c r="CM24" s="33" t="s">
        <v>139</v>
      </c>
      <c r="CN24" s="31"/>
      <c r="CO24" s="31"/>
      <c r="CP24" s="31"/>
      <c r="CQ24" s="31"/>
      <c r="CR24" s="33" t="s">
        <v>139</v>
      </c>
      <c r="CS24" s="33" t="s">
        <v>139</v>
      </c>
    </row>
    <row r="25" spans="1:97" s="17" customFormat="1" ht="63" x14ac:dyDescent="0.55000000000000004">
      <c r="A25" s="36" t="s">
        <v>36</v>
      </c>
      <c r="B25" s="9" t="s">
        <v>146</v>
      </c>
      <c r="C25" s="10"/>
      <c r="D25" s="10" t="s">
        <v>101</v>
      </c>
      <c r="E25" s="10" t="s">
        <v>100</v>
      </c>
      <c r="F25" s="10">
        <f t="shared" si="0"/>
        <v>4</v>
      </c>
      <c r="G25" s="29" t="s">
        <v>139</v>
      </c>
      <c r="H25" s="29" t="s">
        <v>139</v>
      </c>
      <c r="I25" s="29" t="s">
        <v>139</v>
      </c>
      <c r="J25" s="29" t="s">
        <v>139</v>
      </c>
      <c r="K25" s="33" t="s">
        <v>139</v>
      </c>
      <c r="L25" s="33" t="s">
        <v>139</v>
      </c>
      <c r="M25" s="33" t="s">
        <v>139</v>
      </c>
      <c r="N25" s="33" t="s">
        <v>139</v>
      </c>
      <c r="O25" s="33" t="s">
        <v>139</v>
      </c>
      <c r="P25" s="33" t="s">
        <v>139</v>
      </c>
      <c r="Q25" s="33" t="s">
        <v>139</v>
      </c>
      <c r="R25" s="31"/>
      <c r="S25" s="33" t="s">
        <v>139</v>
      </c>
      <c r="T25" s="33" t="s">
        <v>139</v>
      </c>
      <c r="U25" s="31"/>
      <c r="V25" s="33" t="s">
        <v>139</v>
      </c>
      <c r="W25" s="33" t="s">
        <v>139</v>
      </c>
      <c r="X25" s="31"/>
      <c r="Y25" s="33" t="s">
        <v>139</v>
      </c>
      <c r="Z25" s="31"/>
      <c r="AA25" s="31"/>
      <c r="AB25" s="31"/>
      <c r="AC25" s="31"/>
      <c r="AD25" s="31"/>
      <c r="AE25" s="31"/>
      <c r="AF25" s="33" t="s">
        <v>139</v>
      </c>
      <c r="AG25" s="31"/>
      <c r="AH25" s="32"/>
      <c r="AI25" s="33" t="s">
        <v>139</v>
      </c>
      <c r="AJ25" s="31"/>
      <c r="AK25" s="31"/>
      <c r="AL25" s="31"/>
      <c r="AM25" s="31"/>
      <c r="AN25" s="31"/>
      <c r="AO25" s="33" t="s">
        <v>139</v>
      </c>
      <c r="AP25" s="31"/>
      <c r="AQ25" s="33" t="s">
        <v>139</v>
      </c>
      <c r="AR25" s="31"/>
      <c r="AS25" s="33" t="s">
        <v>139</v>
      </c>
      <c r="AT25" s="33" t="s">
        <v>139</v>
      </c>
      <c r="AU25" s="31"/>
      <c r="AV25" s="31"/>
      <c r="AW25" s="31"/>
      <c r="AX25" s="31"/>
      <c r="AY25" s="33" t="s">
        <v>139</v>
      </c>
      <c r="AZ25" s="33" t="s">
        <v>139</v>
      </c>
      <c r="BA25" s="33" t="s">
        <v>139</v>
      </c>
      <c r="BB25" s="33" t="s">
        <v>139</v>
      </c>
      <c r="BC25" s="33" t="s">
        <v>139</v>
      </c>
      <c r="BD25" s="33" t="s">
        <v>139</v>
      </c>
      <c r="BE25" s="33" t="s">
        <v>139</v>
      </c>
      <c r="BF25" s="33" t="s">
        <v>139</v>
      </c>
      <c r="BG25" s="33" t="s">
        <v>139</v>
      </c>
      <c r="BH25" s="33" t="s">
        <v>139</v>
      </c>
      <c r="BI25" s="33" t="s">
        <v>139</v>
      </c>
      <c r="BJ25" s="33" t="s">
        <v>139</v>
      </c>
      <c r="BK25" s="33" t="s">
        <v>139</v>
      </c>
      <c r="BL25" s="33" t="s">
        <v>139</v>
      </c>
      <c r="BM25" s="33" t="s">
        <v>139</v>
      </c>
      <c r="BN25" s="33" t="s">
        <v>139</v>
      </c>
      <c r="BO25" s="33" t="s">
        <v>139</v>
      </c>
      <c r="BP25" s="33" t="s">
        <v>139</v>
      </c>
      <c r="BQ25" s="33" t="s">
        <v>139</v>
      </c>
      <c r="BR25" s="33" t="s">
        <v>139</v>
      </c>
      <c r="BS25" s="33" t="s">
        <v>139</v>
      </c>
      <c r="BT25" s="33" t="s">
        <v>139</v>
      </c>
      <c r="BU25" s="33" t="s">
        <v>139</v>
      </c>
      <c r="BV25" s="33" t="s">
        <v>139</v>
      </c>
      <c r="BW25" s="33" t="s">
        <v>139</v>
      </c>
      <c r="BX25" s="33" t="s">
        <v>139</v>
      </c>
      <c r="BY25" s="33" t="s">
        <v>139</v>
      </c>
      <c r="BZ25" s="33" t="s">
        <v>139</v>
      </c>
      <c r="CA25" s="33" t="s">
        <v>139</v>
      </c>
      <c r="CB25" s="33" t="s">
        <v>139</v>
      </c>
      <c r="CC25" s="31"/>
      <c r="CD25" s="33" t="s">
        <v>139</v>
      </c>
      <c r="CE25" s="33" t="s">
        <v>139</v>
      </c>
      <c r="CF25" s="31"/>
      <c r="CG25" s="33" t="s">
        <v>139</v>
      </c>
      <c r="CH25" s="33" t="s">
        <v>139</v>
      </c>
      <c r="CI25" s="31"/>
      <c r="CJ25" s="31"/>
      <c r="CK25" s="31"/>
      <c r="CL25" s="33" t="s">
        <v>139</v>
      </c>
      <c r="CM25" s="33" t="s">
        <v>139</v>
      </c>
      <c r="CN25" s="31"/>
      <c r="CO25" s="31"/>
      <c r="CP25" s="31"/>
      <c r="CQ25" s="31"/>
      <c r="CR25" s="33" t="s">
        <v>139</v>
      </c>
      <c r="CS25" s="33" t="s">
        <v>139</v>
      </c>
    </row>
    <row r="26" spans="1:97" s="17" customFormat="1" ht="42" x14ac:dyDescent="0.55000000000000004">
      <c r="A26" s="37"/>
      <c r="B26" s="9" t="s">
        <v>127</v>
      </c>
      <c r="C26" s="10"/>
      <c r="D26" s="10" t="s">
        <v>101</v>
      </c>
      <c r="E26" s="10" t="s">
        <v>100</v>
      </c>
      <c r="F26" s="10">
        <f t="shared" si="0"/>
        <v>4</v>
      </c>
      <c r="G26" s="29" t="s">
        <v>139</v>
      </c>
      <c r="H26" s="29" t="s">
        <v>139</v>
      </c>
      <c r="I26" s="29" t="s">
        <v>139</v>
      </c>
      <c r="J26" s="29" t="s">
        <v>139</v>
      </c>
      <c r="K26" s="33" t="s">
        <v>139</v>
      </c>
      <c r="L26" s="33" t="s">
        <v>139</v>
      </c>
      <c r="M26" s="33" t="s">
        <v>139</v>
      </c>
      <c r="N26" s="33" t="s">
        <v>139</v>
      </c>
      <c r="O26" s="33" t="s">
        <v>139</v>
      </c>
      <c r="P26" s="33" t="s">
        <v>139</v>
      </c>
      <c r="Q26" s="33" t="s">
        <v>139</v>
      </c>
      <c r="R26" s="31"/>
      <c r="S26" s="33" t="s">
        <v>139</v>
      </c>
      <c r="T26" s="33" t="s">
        <v>139</v>
      </c>
      <c r="U26" s="31"/>
      <c r="V26" s="33" t="s">
        <v>139</v>
      </c>
      <c r="W26" s="33" t="s">
        <v>139</v>
      </c>
      <c r="X26" s="31"/>
      <c r="Y26" s="31"/>
      <c r="Z26" s="31"/>
      <c r="AA26" s="31"/>
      <c r="AB26" s="31"/>
      <c r="AC26" s="33" t="s">
        <v>139</v>
      </c>
      <c r="AD26" s="31"/>
      <c r="AE26" s="31"/>
      <c r="AF26" s="33" t="s">
        <v>139</v>
      </c>
      <c r="AG26" s="33" t="s">
        <v>139</v>
      </c>
      <c r="AH26" s="33" t="s">
        <v>139</v>
      </c>
      <c r="AI26" s="33" t="s">
        <v>139</v>
      </c>
      <c r="AJ26" s="31"/>
      <c r="AK26" s="31"/>
      <c r="AL26" s="31"/>
      <c r="AM26" s="31"/>
      <c r="AN26" s="31"/>
      <c r="AO26" s="33" t="s">
        <v>139</v>
      </c>
      <c r="AP26" s="31"/>
      <c r="AQ26" s="33" t="s">
        <v>139</v>
      </c>
      <c r="AR26" s="31"/>
      <c r="AS26" s="33" t="s">
        <v>139</v>
      </c>
      <c r="AT26" s="33" t="s">
        <v>139</v>
      </c>
      <c r="AU26" s="31"/>
      <c r="AV26" s="33" t="s">
        <v>139</v>
      </c>
      <c r="AW26" s="31"/>
      <c r="AX26" s="31"/>
      <c r="AY26" s="33" t="s">
        <v>139</v>
      </c>
      <c r="AZ26" s="33" t="s">
        <v>139</v>
      </c>
      <c r="BA26" s="33" t="s">
        <v>139</v>
      </c>
      <c r="BB26" s="33" t="s">
        <v>139</v>
      </c>
      <c r="BC26" s="33" t="s">
        <v>139</v>
      </c>
      <c r="BD26" s="33" t="s">
        <v>139</v>
      </c>
      <c r="BE26" s="31"/>
      <c r="BF26" s="31"/>
      <c r="BG26" s="33" t="s">
        <v>139</v>
      </c>
      <c r="BH26" s="31"/>
      <c r="BI26" s="33" t="s">
        <v>139</v>
      </c>
      <c r="BJ26" s="33" t="s">
        <v>139</v>
      </c>
      <c r="BK26" s="33" t="s">
        <v>139</v>
      </c>
      <c r="BL26" s="33" t="s">
        <v>139</v>
      </c>
      <c r="BM26" s="33" t="s">
        <v>139</v>
      </c>
      <c r="BN26" s="34"/>
      <c r="BO26" s="33" t="s">
        <v>139</v>
      </c>
      <c r="BP26" s="33" t="s">
        <v>139</v>
      </c>
      <c r="BQ26" s="33" t="s">
        <v>139</v>
      </c>
      <c r="BR26" s="33" t="s">
        <v>139</v>
      </c>
      <c r="BS26" s="33" t="s">
        <v>139</v>
      </c>
      <c r="BT26" s="33" t="s">
        <v>139</v>
      </c>
      <c r="BU26" s="33" t="s">
        <v>139</v>
      </c>
      <c r="BV26" s="33" t="s">
        <v>139</v>
      </c>
      <c r="BW26" s="33" t="s">
        <v>139</v>
      </c>
      <c r="BX26" s="33" t="s">
        <v>139</v>
      </c>
      <c r="BY26" s="33" t="s">
        <v>139</v>
      </c>
      <c r="BZ26" s="33" t="s">
        <v>139</v>
      </c>
      <c r="CA26" s="33" t="s">
        <v>139</v>
      </c>
      <c r="CB26" s="33" t="s">
        <v>139</v>
      </c>
      <c r="CC26" s="33" t="s">
        <v>139</v>
      </c>
      <c r="CD26" s="33" t="s">
        <v>139</v>
      </c>
      <c r="CE26" s="33" t="s">
        <v>139</v>
      </c>
      <c r="CF26" s="31"/>
      <c r="CG26" s="33" t="s">
        <v>139</v>
      </c>
      <c r="CH26" s="31"/>
      <c r="CI26" s="33" t="s">
        <v>139</v>
      </c>
      <c r="CJ26" s="33" t="s">
        <v>139</v>
      </c>
      <c r="CK26" s="33" t="s">
        <v>139</v>
      </c>
      <c r="CL26" s="33" t="s">
        <v>139</v>
      </c>
      <c r="CM26" s="33" t="s">
        <v>139</v>
      </c>
      <c r="CN26" s="31"/>
      <c r="CO26" s="33" t="s">
        <v>139</v>
      </c>
      <c r="CP26" s="31"/>
      <c r="CQ26" s="33" t="s">
        <v>139</v>
      </c>
      <c r="CR26" s="33" t="s">
        <v>139</v>
      </c>
      <c r="CS26" s="33" t="s">
        <v>139</v>
      </c>
    </row>
    <row r="27" spans="1:97" s="11" customFormat="1" ht="42" x14ac:dyDescent="0.55000000000000004">
      <c r="A27" s="37"/>
      <c r="B27" s="9" t="s">
        <v>147</v>
      </c>
      <c r="C27" s="10"/>
      <c r="D27" s="10" t="s">
        <v>101</v>
      </c>
      <c r="E27" s="10" t="s">
        <v>100</v>
      </c>
      <c r="F27" s="10">
        <f t="shared" ref="F27:F36" si="2">IFERROR(IF(D27="Alto",3,IF(D27="Médio",2,IF(D27="Baixo",1,"")))+IF(E27="Alto",2,IF(E27="Médio",1,IF(E27="Baixo",0,""))),"")</f>
        <v>4</v>
      </c>
      <c r="G27" s="29" t="s">
        <v>139</v>
      </c>
      <c r="H27" s="29" t="s">
        <v>139</v>
      </c>
      <c r="I27" s="29" t="s">
        <v>139</v>
      </c>
      <c r="J27" s="29" t="s">
        <v>139</v>
      </c>
      <c r="K27" s="33" t="s">
        <v>139</v>
      </c>
      <c r="L27" s="33" t="s">
        <v>139</v>
      </c>
      <c r="M27" s="33" t="s">
        <v>139</v>
      </c>
      <c r="N27" s="33" t="s">
        <v>139</v>
      </c>
      <c r="O27" s="33" t="s">
        <v>139</v>
      </c>
      <c r="P27" s="33" t="s">
        <v>139</v>
      </c>
      <c r="Q27" s="33" t="s">
        <v>139</v>
      </c>
      <c r="R27" s="33" t="s">
        <v>139</v>
      </c>
      <c r="S27" s="33" t="s">
        <v>139</v>
      </c>
      <c r="T27" s="33" t="s">
        <v>139</v>
      </c>
      <c r="U27" s="31"/>
      <c r="V27" s="33" t="s">
        <v>139</v>
      </c>
      <c r="W27" s="33" t="s">
        <v>139</v>
      </c>
      <c r="X27" s="33" t="s">
        <v>139</v>
      </c>
      <c r="Y27" s="33" t="s">
        <v>139</v>
      </c>
      <c r="Z27" s="33" t="s">
        <v>139</v>
      </c>
      <c r="AA27" s="33" t="s">
        <v>139</v>
      </c>
      <c r="AB27" s="33" t="s">
        <v>139</v>
      </c>
      <c r="AC27" s="31"/>
      <c r="AD27" s="31"/>
      <c r="AE27" s="31"/>
      <c r="AF27" s="33" t="s">
        <v>139</v>
      </c>
      <c r="AG27" s="31"/>
      <c r="AH27" s="33" t="s">
        <v>139</v>
      </c>
      <c r="AI27" s="31"/>
      <c r="AJ27" s="31"/>
      <c r="AK27" s="31"/>
      <c r="AL27" s="31"/>
      <c r="AM27" s="31"/>
      <c r="AN27" s="31"/>
      <c r="AO27" s="33" t="s">
        <v>139</v>
      </c>
      <c r="AP27" s="31"/>
      <c r="AQ27" s="31"/>
      <c r="AR27" s="31"/>
      <c r="AS27" s="31"/>
      <c r="AT27" s="33" t="s">
        <v>139</v>
      </c>
      <c r="AU27" s="31"/>
      <c r="AV27" s="33" t="s">
        <v>139</v>
      </c>
      <c r="AW27" s="31"/>
      <c r="AX27" s="31"/>
      <c r="AY27" s="33" t="s">
        <v>139</v>
      </c>
      <c r="AZ27" s="33" t="s">
        <v>139</v>
      </c>
      <c r="BA27" s="33" t="s">
        <v>139</v>
      </c>
      <c r="BB27" s="33" t="s">
        <v>139</v>
      </c>
      <c r="BC27" s="33" t="s">
        <v>139</v>
      </c>
      <c r="BD27" s="33" t="s">
        <v>139</v>
      </c>
      <c r="BE27" s="31"/>
      <c r="BF27" s="33" t="s">
        <v>139</v>
      </c>
      <c r="BG27" s="33" t="s">
        <v>139</v>
      </c>
      <c r="BH27" s="31"/>
      <c r="BI27" s="33" t="s">
        <v>139</v>
      </c>
      <c r="BJ27" s="33" t="s">
        <v>139</v>
      </c>
      <c r="BK27" s="33" t="s">
        <v>139</v>
      </c>
      <c r="BL27" s="33" t="s">
        <v>139</v>
      </c>
      <c r="BM27" s="33" t="s">
        <v>139</v>
      </c>
      <c r="BN27" s="34"/>
      <c r="BO27" s="33" t="s">
        <v>139</v>
      </c>
      <c r="BP27" s="33" t="s">
        <v>139</v>
      </c>
      <c r="BQ27" s="33" t="s">
        <v>139</v>
      </c>
      <c r="BR27" s="33" t="s">
        <v>139</v>
      </c>
      <c r="BS27" s="33" t="s">
        <v>139</v>
      </c>
      <c r="BT27" s="33" t="s">
        <v>139</v>
      </c>
      <c r="BU27" s="33" t="s">
        <v>139</v>
      </c>
      <c r="BV27" s="33" t="s">
        <v>139</v>
      </c>
      <c r="BW27" s="33" t="s">
        <v>139</v>
      </c>
      <c r="BX27" s="33" t="s">
        <v>139</v>
      </c>
      <c r="BY27" s="33" t="s">
        <v>139</v>
      </c>
      <c r="BZ27" s="33" t="s">
        <v>139</v>
      </c>
      <c r="CA27" s="33" t="s">
        <v>139</v>
      </c>
      <c r="CB27" s="33" t="s">
        <v>139</v>
      </c>
      <c r="CC27" s="31"/>
      <c r="CD27" s="33" t="s">
        <v>139</v>
      </c>
      <c r="CE27" s="33" t="s">
        <v>139</v>
      </c>
      <c r="CF27" s="31"/>
      <c r="CG27" s="33" t="s">
        <v>139</v>
      </c>
      <c r="CH27" s="33" t="s">
        <v>139</v>
      </c>
      <c r="CI27" s="33" t="s">
        <v>139</v>
      </c>
      <c r="CJ27" s="31"/>
      <c r="CK27" s="31"/>
      <c r="CL27" s="33" t="s">
        <v>139</v>
      </c>
      <c r="CM27" s="33" t="s">
        <v>139</v>
      </c>
      <c r="CN27" s="31"/>
      <c r="CO27" s="31"/>
      <c r="CP27" s="33" t="s">
        <v>139</v>
      </c>
      <c r="CQ27" s="31"/>
      <c r="CR27" s="33" t="s">
        <v>139</v>
      </c>
      <c r="CS27" s="31"/>
    </row>
    <row r="28" spans="1:97" s="11" customFormat="1" ht="63" x14ac:dyDescent="0.55000000000000004">
      <c r="A28" s="37"/>
      <c r="B28" s="9" t="s">
        <v>123</v>
      </c>
      <c r="C28" s="10"/>
      <c r="D28" s="10" t="s">
        <v>101</v>
      </c>
      <c r="E28" s="10" t="s">
        <v>100</v>
      </c>
      <c r="F28" s="10">
        <f t="shared" si="2"/>
        <v>4</v>
      </c>
      <c r="G28" s="30"/>
      <c r="H28" s="29" t="s">
        <v>139</v>
      </c>
      <c r="I28" s="29" t="s">
        <v>139</v>
      </c>
      <c r="J28" s="29" t="s">
        <v>139</v>
      </c>
      <c r="K28" s="33" t="s">
        <v>139</v>
      </c>
      <c r="L28" s="33" t="s">
        <v>139</v>
      </c>
      <c r="M28" s="33" t="s">
        <v>139</v>
      </c>
      <c r="N28" s="33" t="s">
        <v>139</v>
      </c>
      <c r="O28" s="33" t="s">
        <v>139</v>
      </c>
      <c r="P28" s="33" t="s">
        <v>139</v>
      </c>
      <c r="Q28" s="33" t="s">
        <v>139</v>
      </c>
      <c r="R28" s="33" t="s">
        <v>139</v>
      </c>
      <c r="S28" s="33" t="s">
        <v>139</v>
      </c>
      <c r="T28" s="33" t="s">
        <v>139</v>
      </c>
      <c r="U28" s="31"/>
      <c r="V28" s="33" t="s">
        <v>139</v>
      </c>
      <c r="W28" s="33" t="s">
        <v>139</v>
      </c>
      <c r="X28" s="33" t="s">
        <v>139</v>
      </c>
      <c r="Y28" s="33" t="s">
        <v>139</v>
      </c>
      <c r="Z28" s="33" t="s">
        <v>139</v>
      </c>
      <c r="AA28" s="33" t="s">
        <v>139</v>
      </c>
      <c r="AB28" s="33" t="s">
        <v>139</v>
      </c>
      <c r="AC28" s="31"/>
      <c r="AD28" s="31"/>
      <c r="AE28" s="31"/>
      <c r="AF28" s="33" t="s">
        <v>139</v>
      </c>
      <c r="AG28" s="31"/>
      <c r="AH28" s="33" t="s">
        <v>139</v>
      </c>
      <c r="AI28" s="31"/>
      <c r="AJ28" s="31"/>
      <c r="AK28" s="31"/>
      <c r="AL28" s="31"/>
      <c r="AM28" s="31"/>
      <c r="AN28" s="31"/>
      <c r="AO28" s="33" t="s">
        <v>139</v>
      </c>
      <c r="AP28" s="31"/>
      <c r="AQ28" s="31"/>
      <c r="AR28" s="31"/>
      <c r="AS28" s="31"/>
      <c r="AT28" s="33" t="s">
        <v>139</v>
      </c>
      <c r="AU28" s="31"/>
      <c r="AV28" s="33" t="s">
        <v>139</v>
      </c>
      <c r="AW28" s="31"/>
      <c r="AX28" s="31"/>
      <c r="AY28" s="33" t="s">
        <v>139</v>
      </c>
      <c r="AZ28" s="33" t="s">
        <v>139</v>
      </c>
      <c r="BA28" s="33" t="s">
        <v>139</v>
      </c>
      <c r="BB28" s="33" t="s">
        <v>139</v>
      </c>
      <c r="BC28" s="33" t="s">
        <v>139</v>
      </c>
      <c r="BD28" s="33" t="s">
        <v>139</v>
      </c>
      <c r="BE28" s="31"/>
      <c r="BF28" s="33" t="s">
        <v>139</v>
      </c>
      <c r="BG28" s="33" t="s">
        <v>139</v>
      </c>
      <c r="BH28" s="31"/>
      <c r="BI28" s="33" t="s">
        <v>139</v>
      </c>
      <c r="BJ28" s="33" t="s">
        <v>139</v>
      </c>
      <c r="BK28" s="33" t="s">
        <v>139</v>
      </c>
      <c r="BL28" s="33" t="s">
        <v>139</v>
      </c>
      <c r="BM28" s="33" t="s">
        <v>139</v>
      </c>
      <c r="BN28" s="34"/>
      <c r="BO28" s="33" t="s">
        <v>139</v>
      </c>
      <c r="BP28" s="33" t="s">
        <v>139</v>
      </c>
      <c r="BQ28" s="33" t="s">
        <v>139</v>
      </c>
      <c r="BR28" s="33" t="s">
        <v>139</v>
      </c>
      <c r="BS28" s="33" t="s">
        <v>139</v>
      </c>
      <c r="BT28" s="33" t="s">
        <v>139</v>
      </c>
      <c r="BU28" s="33" t="s">
        <v>139</v>
      </c>
      <c r="BV28" s="33" t="s">
        <v>139</v>
      </c>
      <c r="BW28" s="33" t="s">
        <v>139</v>
      </c>
      <c r="BX28" s="33" t="s">
        <v>139</v>
      </c>
      <c r="BY28" s="33" t="s">
        <v>139</v>
      </c>
      <c r="BZ28" s="33" t="s">
        <v>139</v>
      </c>
      <c r="CA28" s="33" t="s">
        <v>139</v>
      </c>
      <c r="CB28" s="33" t="s">
        <v>139</v>
      </c>
      <c r="CC28" s="31"/>
      <c r="CD28" s="33" t="s">
        <v>139</v>
      </c>
      <c r="CE28" s="33" t="s">
        <v>139</v>
      </c>
      <c r="CF28" s="31"/>
      <c r="CG28" s="33" t="s">
        <v>139</v>
      </c>
      <c r="CH28" s="33" t="s">
        <v>139</v>
      </c>
      <c r="CI28" s="33" t="s">
        <v>139</v>
      </c>
      <c r="CJ28" s="31"/>
      <c r="CK28" s="31"/>
      <c r="CL28" s="33" t="s">
        <v>139</v>
      </c>
      <c r="CM28" s="33" t="s">
        <v>139</v>
      </c>
      <c r="CN28" s="31"/>
      <c r="CO28" s="31"/>
      <c r="CP28" s="33" t="s">
        <v>139</v>
      </c>
      <c r="CQ28" s="31"/>
      <c r="CR28" s="33" t="s">
        <v>139</v>
      </c>
      <c r="CS28" s="31"/>
    </row>
    <row r="29" spans="1:97" s="11" customFormat="1" ht="23.5" x14ac:dyDescent="0.55000000000000004">
      <c r="A29" s="37"/>
      <c r="B29" s="9" t="s">
        <v>107</v>
      </c>
      <c r="C29" s="10"/>
      <c r="D29" s="10" t="s">
        <v>101</v>
      </c>
      <c r="E29" s="10" t="s">
        <v>100</v>
      </c>
      <c r="F29" s="10">
        <f t="shared" si="2"/>
        <v>4</v>
      </c>
      <c r="G29" s="10"/>
      <c r="H29" s="29" t="s">
        <v>139</v>
      </c>
      <c r="I29" s="29" t="s">
        <v>139</v>
      </c>
      <c r="J29" s="10"/>
      <c r="K29" s="31"/>
      <c r="L29" s="34"/>
      <c r="M29" s="33" t="s">
        <v>139</v>
      </c>
      <c r="N29" s="31"/>
      <c r="O29" s="33" t="s">
        <v>139</v>
      </c>
      <c r="P29" s="31"/>
      <c r="Q29" s="31"/>
      <c r="R29" s="31"/>
      <c r="S29" s="31"/>
      <c r="T29" s="33" t="s">
        <v>139</v>
      </c>
      <c r="U29" s="31"/>
      <c r="V29" s="31"/>
      <c r="W29" s="31"/>
      <c r="X29" s="31"/>
      <c r="Y29" s="31"/>
      <c r="Z29" s="31"/>
      <c r="AA29" s="31"/>
      <c r="AB29" s="31"/>
      <c r="AC29" s="33" t="s">
        <v>139</v>
      </c>
      <c r="AD29" s="31"/>
      <c r="AE29" s="31"/>
      <c r="AF29" s="33" t="s">
        <v>139</v>
      </c>
      <c r="AG29" s="31"/>
      <c r="AH29" s="33" t="s">
        <v>139</v>
      </c>
      <c r="AI29" s="33" t="s">
        <v>139</v>
      </c>
      <c r="AJ29" s="31"/>
      <c r="AK29" s="31"/>
      <c r="AL29" s="31"/>
      <c r="AM29" s="31"/>
      <c r="AN29" s="31"/>
      <c r="AO29" s="33" t="s">
        <v>139</v>
      </c>
      <c r="AP29" s="31"/>
      <c r="AQ29" s="31"/>
      <c r="AR29" s="31"/>
      <c r="AS29" s="31"/>
      <c r="AT29" s="33" t="s">
        <v>139</v>
      </c>
      <c r="AU29" s="31"/>
      <c r="AV29" s="31"/>
      <c r="AW29" s="31"/>
      <c r="AX29" s="31"/>
      <c r="AY29" s="33" t="s">
        <v>139</v>
      </c>
      <c r="AZ29" s="31"/>
      <c r="BA29" s="32"/>
      <c r="BB29" s="32"/>
      <c r="BC29" s="33" t="s">
        <v>139</v>
      </c>
      <c r="BD29" s="32"/>
      <c r="BE29" s="31"/>
      <c r="BF29" s="31"/>
      <c r="BG29" s="31"/>
      <c r="BH29" s="31"/>
      <c r="BI29" s="33" t="s">
        <v>139</v>
      </c>
      <c r="BJ29" s="33" t="s">
        <v>139</v>
      </c>
      <c r="BK29" s="33" t="s">
        <v>139</v>
      </c>
      <c r="BL29" s="33" t="s">
        <v>139</v>
      </c>
      <c r="BM29" s="33" t="s">
        <v>139</v>
      </c>
      <c r="BN29" s="34"/>
      <c r="BO29" s="33" t="s">
        <v>139</v>
      </c>
      <c r="BP29" s="33" t="s">
        <v>139</v>
      </c>
      <c r="BQ29" s="33" t="s">
        <v>139</v>
      </c>
      <c r="BR29" s="33" t="s">
        <v>139</v>
      </c>
      <c r="BS29" s="33" t="s">
        <v>139</v>
      </c>
      <c r="BT29" s="33" t="s">
        <v>139</v>
      </c>
      <c r="BU29" s="33" t="s">
        <v>139</v>
      </c>
      <c r="BV29" s="33" t="s">
        <v>139</v>
      </c>
      <c r="BW29" s="33" t="s">
        <v>139</v>
      </c>
      <c r="BX29" s="33" t="s">
        <v>139</v>
      </c>
      <c r="BY29" s="33" t="s">
        <v>139</v>
      </c>
      <c r="BZ29" s="33" t="s">
        <v>139</v>
      </c>
      <c r="CA29" s="33" t="s">
        <v>139</v>
      </c>
      <c r="CB29" s="33" t="s">
        <v>139</v>
      </c>
      <c r="CC29" s="33" t="s">
        <v>139</v>
      </c>
      <c r="CD29" s="33" t="s">
        <v>139</v>
      </c>
      <c r="CE29" s="31"/>
      <c r="CF29" s="31"/>
      <c r="CG29" s="34"/>
      <c r="CH29" s="31"/>
      <c r="CI29" s="33" t="s">
        <v>139</v>
      </c>
      <c r="CJ29" s="33" t="s">
        <v>139</v>
      </c>
      <c r="CK29" s="33" t="s">
        <v>139</v>
      </c>
      <c r="CL29" s="31"/>
      <c r="CM29" s="31"/>
      <c r="CN29" s="33" t="s">
        <v>139</v>
      </c>
      <c r="CO29" s="33" t="s">
        <v>139</v>
      </c>
      <c r="CP29" s="33" t="s">
        <v>139</v>
      </c>
      <c r="CQ29" s="33" t="s">
        <v>139</v>
      </c>
      <c r="CR29" s="33" t="s">
        <v>139</v>
      </c>
      <c r="CS29" s="33" t="s">
        <v>139</v>
      </c>
    </row>
    <row r="30" spans="1:97" s="11" customFormat="1" ht="84" x14ac:dyDescent="0.55000000000000004">
      <c r="A30" s="37"/>
      <c r="B30" s="9" t="s">
        <v>148</v>
      </c>
      <c r="C30" s="20" t="s">
        <v>139</v>
      </c>
      <c r="D30" s="10" t="s">
        <v>101</v>
      </c>
      <c r="E30" s="10" t="s">
        <v>100</v>
      </c>
      <c r="F30" s="10">
        <f t="shared" si="2"/>
        <v>4</v>
      </c>
      <c r="G30" s="29" t="s">
        <v>139</v>
      </c>
      <c r="H30" s="29" t="s">
        <v>139</v>
      </c>
      <c r="I30" s="29" t="s">
        <v>139</v>
      </c>
      <c r="J30" s="29" t="s">
        <v>139</v>
      </c>
      <c r="K30" s="33" t="s">
        <v>139</v>
      </c>
      <c r="L30" s="33" t="s">
        <v>139</v>
      </c>
      <c r="M30" s="33" t="s">
        <v>139</v>
      </c>
      <c r="N30" s="33" t="s">
        <v>139</v>
      </c>
      <c r="O30" s="33" t="s">
        <v>139</v>
      </c>
      <c r="P30" s="33" t="s">
        <v>139</v>
      </c>
      <c r="Q30" s="33" t="s">
        <v>139</v>
      </c>
      <c r="R30" s="31"/>
      <c r="S30" s="33" t="s">
        <v>139</v>
      </c>
      <c r="T30" s="33" t="s">
        <v>139</v>
      </c>
      <c r="U30" s="31"/>
      <c r="V30" s="33" t="s">
        <v>139</v>
      </c>
      <c r="W30" s="33" t="s">
        <v>139</v>
      </c>
      <c r="X30" s="31"/>
      <c r="Y30" s="31"/>
      <c r="Z30" s="31"/>
      <c r="AA30" s="31"/>
      <c r="AB30" s="31"/>
      <c r="AC30" s="33" t="s">
        <v>139</v>
      </c>
      <c r="AD30" s="31"/>
      <c r="AE30" s="31"/>
      <c r="AF30" s="33" t="s">
        <v>139</v>
      </c>
      <c r="AG30" s="33" t="s">
        <v>139</v>
      </c>
      <c r="AH30" s="33" t="s">
        <v>139</v>
      </c>
      <c r="AI30" s="33" t="s">
        <v>139</v>
      </c>
      <c r="AJ30" s="31"/>
      <c r="AK30" s="31"/>
      <c r="AL30" s="31"/>
      <c r="AM30" s="31"/>
      <c r="AN30" s="31"/>
      <c r="AO30" s="33" t="s">
        <v>139</v>
      </c>
      <c r="AP30" s="31"/>
      <c r="AQ30" s="33" t="s">
        <v>139</v>
      </c>
      <c r="AR30" s="31"/>
      <c r="AS30" s="33" t="s">
        <v>139</v>
      </c>
      <c r="AT30" s="33" t="s">
        <v>139</v>
      </c>
      <c r="AU30" s="31"/>
      <c r="AV30" s="31"/>
      <c r="AW30" s="31"/>
      <c r="AX30" s="31"/>
      <c r="AY30" s="33" t="s">
        <v>139</v>
      </c>
      <c r="AZ30" s="33" t="s">
        <v>139</v>
      </c>
      <c r="BA30" s="34"/>
      <c r="BB30" s="33" t="s">
        <v>139</v>
      </c>
      <c r="BC30" s="33" t="s">
        <v>139</v>
      </c>
      <c r="BD30" s="33" t="s">
        <v>139</v>
      </c>
      <c r="BE30" s="31"/>
      <c r="BF30" s="31"/>
      <c r="BG30" s="33" t="s">
        <v>139</v>
      </c>
      <c r="BH30" s="31"/>
      <c r="BI30" s="33" t="s">
        <v>139</v>
      </c>
      <c r="BJ30" s="33" t="s">
        <v>139</v>
      </c>
      <c r="BK30" s="33" t="s">
        <v>139</v>
      </c>
      <c r="BL30" s="33" t="s">
        <v>139</v>
      </c>
      <c r="BM30" s="33" t="s">
        <v>139</v>
      </c>
      <c r="BN30" s="34"/>
      <c r="BO30" s="33" t="s">
        <v>139</v>
      </c>
      <c r="BP30" s="33" t="s">
        <v>139</v>
      </c>
      <c r="BQ30" s="33" t="s">
        <v>139</v>
      </c>
      <c r="BR30" s="33" t="s">
        <v>139</v>
      </c>
      <c r="BS30" s="33" t="s">
        <v>139</v>
      </c>
      <c r="BT30" s="33" t="s">
        <v>139</v>
      </c>
      <c r="BU30" s="33" t="s">
        <v>139</v>
      </c>
      <c r="BV30" s="33" t="s">
        <v>139</v>
      </c>
      <c r="BW30" s="33" t="s">
        <v>139</v>
      </c>
      <c r="BX30" s="33" t="s">
        <v>139</v>
      </c>
      <c r="BY30" s="33" t="s">
        <v>139</v>
      </c>
      <c r="BZ30" s="33" t="s">
        <v>139</v>
      </c>
      <c r="CA30" s="33" t="s">
        <v>139</v>
      </c>
      <c r="CB30" s="33" t="s">
        <v>139</v>
      </c>
      <c r="CC30" s="33" t="s">
        <v>139</v>
      </c>
      <c r="CD30" s="33" t="s">
        <v>139</v>
      </c>
      <c r="CE30" s="33" t="s">
        <v>139</v>
      </c>
      <c r="CF30" s="31"/>
      <c r="CG30" s="33" t="s">
        <v>139</v>
      </c>
      <c r="CH30" s="33" t="s">
        <v>139</v>
      </c>
      <c r="CI30" s="31"/>
      <c r="CJ30" s="33" t="s">
        <v>139</v>
      </c>
      <c r="CK30" s="33" t="s">
        <v>139</v>
      </c>
      <c r="CL30" s="33" t="s">
        <v>139</v>
      </c>
      <c r="CM30" s="33" t="s">
        <v>139</v>
      </c>
      <c r="CN30" s="33" t="s">
        <v>139</v>
      </c>
      <c r="CO30" s="33" t="s">
        <v>139</v>
      </c>
      <c r="CP30" s="31"/>
      <c r="CQ30" s="33" t="s">
        <v>139</v>
      </c>
      <c r="CR30" s="33" t="s">
        <v>139</v>
      </c>
      <c r="CS30" s="33" t="s">
        <v>139</v>
      </c>
    </row>
    <row r="31" spans="1:97" s="11" customFormat="1" ht="63" x14ac:dyDescent="0.55000000000000004">
      <c r="A31" s="37"/>
      <c r="B31" s="9" t="s">
        <v>126</v>
      </c>
      <c r="C31" s="20" t="s">
        <v>139</v>
      </c>
      <c r="D31" s="10" t="s">
        <v>101</v>
      </c>
      <c r="E31" s="10" t="s">
        <v>101</v>
      </c>
      <c r="F31" s="10">
        <f t="shared" si="2"/>
        <v>5</v>
      </c>
      <c r="G31" s="29" t="s">
        <v>139</v>
      </c>
      <c r="H31" s="29" t="s">
        <v>139</v>
      </c>
      <c r="I31" s="29" t="s">
        <v>139</v>
      </c>
      <c r="J31" s="29" t="s">
        <v>139</v>
      </c>
      <c r="K31" s="33" t="s">
        <v>139</v>
      </c>
      <c r="L31" s="33" t="s">
        <v>139</v>
      </c>
      <c r="M31" s="33" t="s">
        <v>139</v>
      </c>
      <c r="N31" s="33" t="s">
        <v>139</v>
      </c>
      <c r="O31" s="33" t="s">
        <v>139</v>
      </c>
      <c r="P31" s="33" t="s">
        <v>139</v>
      </c>
      <c r="Q31" s="33" t="s">
        <v>139</v>
      </c>
      <c r="R31" s="31"/>
      <c r="S31" s="33" t="s">
        <v>139</v>
      </c>
      <c r="T31" s="33" t="s">
        <v>139</v>
      </c>
      <c r="U31" s="31"/>
      <c r="V31" s="33" t="s">
        <v>139</v>
      </c>
      <c r="W31" s="33" t="s">
        <v>139</v>
      </c>
      <c r="X31" s="31"/>
      <c r="Y31" s="31"/>
      <c r="Z31" s="31"/>
      <c r="AA31" s="31"/>
      <c r="AB31" s="31"/>
      <c r="AC31" s="33" t="s">
        <v>139</v>
      </c>
      <c r="AD31" s="31"/>
      <c r="AE31" s="31"/>
      <c r="AF31" s="33" t="s">
        <v>139</v>
      </c>
      <c r="AG31" s="33" t="s">
        <v>139</v>
      </c>
      <c r="AH31" s="33" t="s">
        <v>139</v>
      </c>
      <c r="AI31" s="33" t="s">
        <v>139</v>
      </c>
      <c r="AJ31" s="31"/>
      <c r="AK31" s="31"/>
      <c r="AL31" s="31"/>
      <c r="AM31" s="31"/>
      <c r="AN31" s="31"/>
      <c r="AO31" s="33" t="s">
        <v>139</v>
      </c>
      <c r="AP31" s="31"/>
      <c r="AQ31" s="33" t="s">
        <v>139</v>
      </c>
      <c r="AR31" s="31"/>
      <c r="AS31" s="33" t="s">
        <v>139</v>
      </c>
      <c r="AT31" s="33" t="s">
        <v>139</v>
      </c>
      <c r="AU31" s="31"/>
      <c r="AV31" s="31"/>
      <c r="AW31" s="31"/>
      <c r="AX31" s="31"/>
      <c r="AY31" s="33" t="s">
        <v>139</v>
      </c>
      <c r="AZ31" s="33" t="s">
        <v>139</v>
      </c>
      <c r="BA31" s="34"/>
      <c r="BB31" s="33" t="s">
        <v>139</v>
      </c>
      <c r="BC31" s="33" t="s">
        <v>139</v>
      </c>
      <c r="BD31" s="33" t="s">
        <v>139</v>
      </c>
      <c r="BE31" s="31"/>
      <c r="BF31" s="31"/>
      <c r="BG31" s="33" t="s">
        <v>139</v>
      </c>
      <c r="BH31" s="31"/>
      <c r="BI31" s="33" t="s">
        <v>139</v>
      </c>
      <c r="BJ31" s="33" t="s">
        <v>139</v>
      </c>
      <c r="BK31" s="33" t="s">
        <v>139</v>
      </c>
      <c r="BL31" s="33" t="s">
        <v>139</v>
      </c>
      <c r="BM31" s="33" t="s">
        <v>139</v>
      </c>
      <c r="BN31" s="34"/>
      <c r="BO31" s="33" t="s">
        <v>139</v>
      </c>
      <c r="BP31" s="33" t="s">
        <v>139</v>
      </c>
      <c r="BQ31" s="33" t="s">
        <v>139</v>
      </c>
      <c r="BR31" s="33" t="s">
        <v>139</v>
      </c>
      <c r="BS31" s="33" t="s">
        <v>139</v>
      </c>
      <c r="BT31" s="33" t="s">
        <v>139</v>
      </c>
      <c r="BU31" s="33" t="s">
        <v>139</v>
      </c>
      <c r="BV31" s="33" t="s">
        <v>139</v>
      </c>
      <c r="BW31" s="33" t="s">
        <v>139</v>
      </c>
      <c r="BX31" s="33" t="s">
        <v>139</v>
      </c>
      <c r="BY31" s="33" t="s">
        <v>139</v>
      </c>
      <c r="BZ31" s="33" t="s">
        <v>139</v>
      </c>
      <c r="CA31" s="33" t="s">
        <v>139</v>
      </c>
      <c r="CB31" s="33" t="s">
        <v>139</v>
      </c>
      <c r="CC31" s="33" t="s">
        <v>139</v>
      </c>
      <c r="CD31" s="33" t="s">
        <v>139</v>
      </c>
      <c r="CE31" s="33" t="s">
        <v>139</v>
      </c>
      <c r="CF31" s="31"/>
      <c r="CG31" s="33" t="s">
        <v>139</v>
      </c>
      <c r="CH31" s="33" t="s">
        <v>139</v>
      </c>
      <c r="CI31" s="31"/>
      <c r="CJ31" s="33" t="s">
        <v>139</v>
      </c>
      <c r="CK31" s="33" t="s">
        <v>139</v>
      </c>
      <c r="CL31" s="33" t="s">
        <v>139</v>
      </c>
      <c r="CM31" s="33" t="s">
        <v>139</v>
      </c>
      <c r="CN31" s="33" t="s">
        <v>139</v>
      </c>
      <c r="CO31" s="33" t="s">
        <v>139</v>
      </c>
      <c r="CP31" s="31"/>
      <c r="CQ31" s="33" t="s">
        <v>139</v>
      </c>
      <c r="CR31" s="33" t="s">
        <v>139</v>
      </c>
      <c r="CS31" s="33" t="s">
        <v>139</v>
      </c>
    </row>
    <row r="32" spans="1:97" s="11" customFormat="1" ht="23.5" x14ac:dyDescent="0.55000000000000004">
      <c r="A32" s="37"/>
      <c r="B32" s="9" t="s">
        <v>117</v>
      </c>
      <c r="C32" s="20" t="s">
        <v>139</v>
      </c>
      <c r="D32" s="10" t="s">
        <v>101</v>
      </c>
      <c r="E32" s="10" t="s">
        <v>100</v>
      </c>
      <c r="F32" s="10">
        <f t="shared" si="2"/>
        <v>4</v>
      </c>
      <c r="G32" s="30"/>
      <c r="H32" s="29" t="s">
        <v>139</v>
      </c>
      <c r="I32" s="29" t="s">
        <v>139</v>
      </c>
      <c r="J32" s="29" t="s">
        <v>139</v>
      </c>
      <c r="K32" s="33" t="s">
        <v>139</v>
      </c>
      <c r="L32" s="33" t="s">
        <v>139</v>
      </c>
      <c r="M32" s="33" t="s">
        <v>139</v>
      </c>
      <c r="N32" s="33" t="s">
        <v>139</v>
      </c>
      <c r="O32" s="33" t="s">
        <v>139</v>
      </c>
      <c r="P32" s="33" t="s">
        <v>139</v>
      </c>
      <c r="Q32" s="33" t="s">
        <v>139</v>
      </c>
      <c r="R32" s="31"/>
      <c r="S32" s="33" t="s">
        <v>139</v>
      </c>
      <c r="T32" s="33" t="s">
        <v>139</v>
      </c>
      <c r="U32" s="31"/>
      <c r="V32" s="33" t="s">
        <v>139</v>
      </c>
      <c r="W32" s="33" t="s">
        <v>139</v>
      </c>
      <c r="X32" s="31"/>
      <c r="Y32" s="31"/>
      <c r="Z32" s="31"/>
      <c r="AA32" s="31"/>
      <c r="AB32" s="31"/>
      <c r="AC32" s="33" t="s">
        <v>139</v>
      </c>
      <c r="AD32" s="31"/>
      <c r="AE32" s="31"/>
      <c r="AF32" s="33" t="s">
        <v>139</v>
      </c>
      <c r="AG32" s="33" t="s">
        <v>139</v>
      </c>
      <c r="AH32" s="33" t="s">
        <v>139</v>
      </c>
      <c r="AI32" s="33" t="s">
        <v>139</v>
      </c>
      <c r="AJ32" s="31"/>
      <c r="AK32" s="31"/>
      <c r="AL32" s="31"/>
      <c r="AM32" s="31"/>
      <c r="AN32" s="31"/>
      <c r="AO32" s="33" t="s">
        <v>139</v>
      </c>
      <c r="AP32" s="31"/>
      <c r="AQ32" s="33" t="s">
        <v>139</v>
      </c>
      <c r="AR32" s="31"/>
      <c r="AS32" s="33" t="s">
        <v>139</v>
      </c>
      <c r="AT32" s="33" t="s">
        <v>139</v>
      </c>
      <c r="AU32" s="31"/>
      <c r="AV32" s="31"/>
      <c r="AW32" s="31"/>
      <c r="AX32" s="31"/>
      <c r="AY32" s="33" t="s">
        <v>139</v>
      </c>
      <c r="AZ32" s="33" t="s">
        <v>139</v>
      </c>
      <c r="BA32" s="34"/>
      <c r="BB32" s="33" t="s">
        <v>139</v>
      </c>
      <c r="BC32" s="33" t="s">
        <v>139</v>
      </c>
      <c r="BD32" s="33" t="s">
        <v>139</v>
      </c>
      <c r="BE32" s="31"/>
      <c r="BF32" s="31"/>
      <c r="BG32" s="33" t="s">
        <v>139</v>
      </c>
      <c r="BH32" s="31"/>
      <c r="BI32" s="33" t="s">
        <v>139</v>
      </c>
      <c r="BJ32" s="33" t="s">
        <v>139</v>
      </c>
      <c r="BK32" s="33" t="s">
        <v>139</v>
      </c>
      <c r="BL32" s="33" t="s">
        <v>139</v>
      </c>
      <c r="BM32" s="33" t="s">
        <v>139</v>
      </c>
      <c r="BN32" s="34"/>
      <c r="BO32" s="33" t="s">
        <v>139</v>
      </c>
      <c r="BP32" s="33" t="s">
        <v>139</v>
      </c>
      <c r="BQ32" s="33" t="s">
        <v>139</v>
      </c>
      <c r="BR32" s="33" t="s">
        <v>139</v>
      </c>
      <c r="BS32" s="33" t="s">
        <v>139</v>
      </c>
      <c r="BT32" s="33" t="s">
        <v>139</v>
      </c>
      <c r="BU32" s="33" t="s">
        <v>139</v>
      </c>
      <c r="BV32" s="33" t="s">
        <v>139</v>
      </c>
      <c r="BW32" s="33" t="s">
        <v>139</v>
      </c>
      <c r="BX32" s="33" t="s">
        <v>139</v>
      </c>
      <c r="BY32" s="33" t="s">
        <v>139</v>
      </c>
      <c r="BZ32" s="33" t="s">
        <v>139</v>
      </c>
      <c r="CA32" s="33" t="s">
        <v>139</v>
      </c>
      <c r="CB32" s="33" t="s">
        <v>139</v>
      </c>
      <c r="CC32" s="33" t="s">
        <v>139</v>
      </c>
      <c r="CD32" s="33" t="s">
        <v>139</v>
      </c>
      <c r="CE32" s="33" t="s">
        <v>139</v>
      </c>
      <c r="CF32" s="31"/>
      <c r="CG32" s="33" t="s">
        <v>139</v>
      </c>
      <c r="CH32" s="33" t="s">
        <v>139</v>
      </c>
      <c r="CI32" s="31"/>
      <c r="CJ32" s="33" t="s">
        <v>139</v>
      </c>
      <c r="CK32" s="33" t="s">
        <v>139</v>
      </c>
      <c r="CL32" s="33" t="s">
        <v>139</v>
      </c>
      <c r="CM32" s="33" t="s">
        <v>139</v>
      </c>
      <c r="CN32" s="31"/>
      <c r="CO32" s="33" t="s">
        <v>139</v>
      </c>
      <c r="CP32" s="31"/>
      <c r="CQ32" s="33" t="s">
        <v>139</v>
      </c>
      <c r="CR32" s="33" t="s">
        <v>139</v>
      </c>
      <c r="CS32" s="33" t="s">
        <v>139</v>
      </c>
    </row>
    <row r="33" spans="1:97" s="11" customFormat="1" ht="42" x14ac:dyDescent="0.55000000000000004">
      <c r="A33" s="38"/>
      <c r="B33" s="9" t="s">
        <v>125</v>
      </c>
      <c r="C33" s="10"/>
      <c r="D33" s="10" t="s">
        <v>101</v>
      </c>
      <c r="E33" s="10" t="s">
        <v>101</v>
      </c>
      <c r="F33" s="10">
        <f t="shared" si="2"/>
        <v>5</v>
      </c>
      <c r="G33" s="29" t="s">
        <v>139</v>
      </c>
      <c r="H33" s="29" t="s">
        <v>139</v>
      </c>
      <c r="I33" s="29" t="s">
        <v>139</v>
      </c>
      <c r="J33" s="29" t="s">
        <v>139</v>
      </c>
      <c r="K33" s="33" t="s">
        <v>139</v>
      </c>
      <c r="L33" s="33" t="s">
        <v>139</v>
      </c>
      <c r="M33" s="33" t="s">
        <v>139</v>
      </c>
      <c r="N33" s="33" t="s">
        <v>139</v>
      </c>
      <c r="O33" s="33" t="s">
        <v>139</v>
      </c>
      <c r="P33" s="33" t="s">
        <v>139</v>
      </c>
      <c r="Q33" s="33" t="s">
        <v>139</v>
      </c>
      <c r="R33" s="31"/>
      <c r="S33" s="33" t="s">
        <v>139</v>
      </c>
      <c r="T33" s="33" t="s">
        <v>139</v>
      </c>
      <c r="U33" s="31"/>
      <c r="V33" s="33" t="s">
        <v>139</v>
      </c>
      <c r="W33" s="33" t="s">
        <v>139</v>
      </c>
      <c r="X33" s="31"/>
      <c r="Y33" s="31"/>
      <c r="Z33" s="31"/>
      <c r="AA33" s="31"/>
      <c r="AB33" s="31"/>
      <c r="AC33" s="33" t="s">
        <v>139</v>
      </c>
      <c r="AD33" s="31"/>
      <c r="AE33" s="31"/>
      <c r="AF33" s="33" t="s">
        <v>139</v>
      </c>
      <c r="AG33" s="33" t="s">
        <v>139</v>
      </c>
      <c r="AH33" s="33" t="s">
        <v>139</v>
      </c>
      <c r="AI33" s="33" t="s">
        <v>139</v>
      </c>
      <c r="AJ33" s="31"/>
      <c r="AK33" s="31"/>
      <c r="AL33" s="31"/>
      <c r="AM33" s="31"/>
      <c r="AN33" s="31"/>
      <c r="AO33" s="33" t="s">
        <v>139</v>
      </c>
      <c r="AP33" s="31"/>
      <c r="AQ33" s="33" t="s">
        <v>139</v>
      </c>
      <c r="AR33" s="31"/>
      <c r="AS33" s="33" t="s">
        <v>139</v>
      </c>
      <c r="AT33" s="33" t="s">
        <v>139</v>
      </c>
      <c r="AU33" s="31"/>
      <c r="AV33" s="32"/>
      <c r="AW33" s="32"/>
      <c r="AX33" s="31"/>
      <c r="AY33" s="33" t="s">
        <v>139</v>
      </c>
      <c r="AZ33" s="33" t="s">
        <v>139</v>
      </c>
      <c r="BA33" s="34"/>
      <c r="BB33" s="33" t="s">
        <v>139</v>
      </c>
      <c r="BC33" s="33" t="s">
        <v>139</v>
      </c>
      <c r="BD33" s="33" t="s">
        <v>139</v>
      </c>
      <c r="BE33" s="31"/>
      <c r="BF33" s="31"/>
      <c r="BG33" s="33" t="s">
        <v>139</v>
      </c>
      <c r="BH33" s="31"/>
      <c r="BI33" s="33" t="s">
        <v>139</v>
      </c>
      <c r="BJ33" s="33" t="s">
        <v>139</v>
      </c>
      <c r="BK33" s="33" t="s">
        <v>139</v>
      </c>
      <c r="BL33" s="33" t="s">
        <v>139</v>
      </c>
      <c r="BM33" s="33" t="s">
        <v>139</v>
      </c>
      <c r="BN33" s="34"/>
      <c r="BO33" s="33" t="s">
        <v>139</v>
      </c>
      <c r="BP33" s="33" t="s">
        <v>139</v>
      </c>
      <c r="BQ33" s="33" t="s">
        <v>139</v>
      </c>
      <c r="BR33" s="33" t="s">
        <v>139</v>
      </c>
      <c r="BS33" s="33" t="s">
        <v>139</v>
      </c>
      <c r="BT33" s="33" t="s">
        <v>139</v>
      </c>
      <c r="BU33" s="33" t="s">
        <v>139</v>
      </c>
      <c r="BV33" s="33" t="s">
        <v>139</v>
      </c>
      <c r="BW33" s="33" t="s">
        <v>139</v>
      </c>
      <c r="BX33" s="33" t="s">
        <v>139</v>
      </c>
      <c r="BY33" s="33" t="s">
        <v>139</v>
      </c>
      <c r="BZ33" s="33" t="s">
        <v>139</v>
      </c>
      <c r="CA33" s="33" t="s">
        <v>139</v>
      </c>
      <c r="CB33" s="33" t="s">
        <v>139</v>
      </c>
      <c r="CC33" s="33" t="s">
        <v>139</v>
      </c>
      <c r="CD33" s="33" t="s">
        <v>139</v>
      </c>
      <c r="CE33" s="33" t="s">
        <v>139</v>
      </c>
      <c r="CF33" s="31"/>
      <c r="CG33" s="33" t="s">
        <v>139</v>
      </c>
      <c r="CH33" s="33" t="s">
        <v>139</v>
      </c>
      <c r="CI33" s="33" t="s">
        <v>139</v>
      </c>
      <c r="CJ33" s="33" t="s">
        <v>139</v>
      </c>
      <c r="CK33" s="33" t="s">
        <v>139</v>
      </c>
      <c r="CL33" s="33" t="s">
        <v>139</v>
      </c>
      <c r="CM33" s="33" t="s">
        <v>139</v>
      </c>
      <c r="CN33" s="33" t="s">
        <v>139</v>
      </c>
      <c r="CO33" s="33" t="s">
        <v>139</v>
      </c>
      <c r="CP33" s="33" t="s">
        <v>139</v>
      </c>
      <c r="CQ33" s="33" t="s">
        <v>139</v>
      </c>
      <c r="CR33" s="33" t="s">
        <v>139</v>
      </c>
      <c r="CS33" s="33" t="s">
        <v>139</v>
      </c>
    </row>
    <row r="34" spans="1:97" s="11" customFormat="1" ht="150" customHeight="1" x14ac:dyDescent="0.55000000000000004">
      <c r="A34" s="8" t="s">
        <v>37</v>
      </c>
      <c r="B34" s="9" t="s">
        <v>149</v>
      </c>
      <c r="C34" s="10"/>
      <c r="D34" s="10" t="s">
        <v>101</v>
      </c>
      <c r="E34" s="10" t="s">
        <v>100</v>
      </c>
      <c r="F34" s="10">
        <f t="shared" si="2"/>
        <v>4</v>
      </c>
      <c r="G34" s="29" t="s">
        <v>139</v>
      </c>
      <c r="H34" s="29" t="s">
        <v>139</v>
      </c>
      <c r="I34" s="29" t="s">
        <v>139</v>
      </c>
      <c r="J34" s="29" t="s">
        <v>139</v>
      </c>
      <c r="K34" s="33" t="s">
        <v>139</v>
      </c>
      <c r="L34" s="33" t="s">
        <v>139</v>
      </c>
      <c r="M34" s="33" t="s">
        <v>139</v>
      </c>
      <c r="N34" s="33" t="s">
        <v>139</v>
      </c>
      <c r="O34" s="33" t="s">
        <v>139</v>
      </c>
      <c r="P34" s="33" t="s">
        <v>139</v>
      </c>
      <c r="Q34" s="33" t="s">
        <v>139</v>
      </c>
      <c r="R34" s="31"/>
      <c r="S34" s="33" t="s">
        <v>139</v>
      </c>
      <c r="T34" s="33" t="s">
        <v>139</v>
      </c>
      <c r="U34" s="31"/>
      <c r="V34" s="33" t="s">
        <v>139</v>
      </c>
      <c r="W34" s="33" t="s">
        <v>139</v>
      </c>
      <c r="X34" s="31"/>
      <c r="Y34" s="31"/>
      <c r="Z34" s="31"/>
      <c r="AA34" s="31"/>
      <c r="AB34" s="31"/>
      <c r="AC34" s="33" t="s">
        <v>139</v>
      </c>
      <c r="AD34" s="31"/>
      <c r="AE34" s="31"/>
      <c r="AF34" s="33" t="s">
        <v>139</v>
      </c>
      <c r="AG34" s="31"/>
      <c r="AH34" s="33" t="s">
        <v>139</v>
      </c>
      <c r="AI34" s="31"/>
      <c r="AJ34" s="31"/>
      <c r="AK34" s="31"/>
      <c r="AL34" s="31"/>
      <c r="AM34" s="31"/>
      <c r="AN34" s="31"/>
      <c r="AO34" s="31"/>
      <c r="AP34" s="31"/>
      <c r="AQ34" s="33" t="s">
        <v>139</v>
      </c>
      <c r="AR34" s="31"/>
      <c r="AS34" s="31"/>
      <c r="AT34" s="31"/>
      <c r="AU34" s="31"/>
      <c r="AV34" s="32"/>
      <c r="AW34" s="32"/>
      <c r="AX34" s="31"/>
      <c r="AY34" s="33" t="s">
        <v>139</v>
      </c>
      <c r="AZ34" s="31"/>
      <c r="BA34" s="32"/>
      <c r="BB34" s="33" t="s">
        <v>139</v>
      </c>
      <c r="BC34" s="33" t="s">
        <v>139</v>
      </c>
      <c r="BD34" s="33" t="s">
        <v>139</v>
      </c>
      <c r="BE34" s="31"/>
      <c r="BF34" s="33" t="s">
        <v>139</v>
      </c>
      <c r="BG34" s="33" t="s">
        <v>139</v>
      </c>
      <c r="BH34" s="31"/>
      <c r="BI34" s="33" t="s">
        <v>139</v>
      </c>
      <c r="BJ34" s="33" t="s">
        <v>139</v>
      </c>
      <c r="BK34" s="33" t="s">
        <v>139</v>
      </c>
      <c r="BL34" s="33" t="s">
        <v>139</v>
      </c>
      <c r="BM34" s="33" t="s">
        <v>139</v>
      </c>
      <c r="BN34" s="34"/>
      <c r="BO34" s="33" t="s">
        <v>139</v>
      </c>
      <c r="BP34" s="33" t="s">
        <v>139</v>
      </c>
      <c r="BQ34" s="33" t="s">
        <v>139</v>
      </c>
      <c r="BR34" s="33" t="s">
        <v>139</v>
      </c>
      <c r="BS34" s="33" t="s">
        <v>139</v>
      </c>
      <c r="BT34" s="33" t="s">
        <v>139</v>
      </c>
      <c r="BU34" s="33" t="s">
        <v>139</v>
      </c>
      <c r="BV34" s="33" t="s">
        <v>139</v>
      </c>
      <c r="BW34" s="33" t="s">
        <v>139</v>
      </c>
      <c r="BX34" s="33" t="s">
        <v>139</v>
      </c>
      <c r="BY34" s="33" t="s">
        <v>139</v>
      </c>
      <c r="BZ34" s="33" t="s">
        <v>139</v>
      </c>
      <c r="CA34" s="33" t="s">
        <v>139</v>
      </c>
      <c r="CB34" s="33" t="s">
        <v>139</v>
      </c>
      <c r="CC34" s="31"/>
      <c r="CD34" s="33" t="s">
        <v>139</v>
      </c>
      <c r="CE34" s="33" t="s">
        <v>139</v>
      </c>
      <c r="CF34" s="31"/>
      <c r="CG34" s="33" t="s">
        <v>139</v>
      </c>
      <c r="CH34" s="33" t="s">
        <v>139</v>
      </c>
      <c r="CI34" s="31"/>
      <c r="CJ34" s="33" t="s">
        <v>139</v>
      </c>
      <c r="CK34" s="31"/>
      <c r="CL34" s="33" t="s">
        <v>139</v>
      </c>
      <c r="CM34" s="33" t="s">
        <v>139</v>
      </c>
      <c r="CN34" s="33" t="s">
        <v>139</v>
      </c>
      <c r="CO34" s="33" t="s">
        <v>139</v>
      </c>
      <c r="CP34" s="33" t="s">
        <v>139</v>
      </c>
      <c r="CQ34" s="33" t="s">
        <v>139</v>
      </c>
      <c r="CR34" s="33" t="s">
        <v>139</v>
      </c>
      <c r="CS34" s="33" t="s">
        <v>139</v>
      </c>
    </row>
    <row r="35" spans="1:97" s="11" customFormat="1" ht="120" customHeight="1" x14ac:dyDescent="0.55000000000000004">
      <c r="A35" s="28" t="s">
        <v>122</v>
      </c>
      <c r="B35" s="9" t="s">
        <v>124</v>
      </c>
      <c r="C35" s="10"/>
      <c r="D35" s="10" t="s">
        <v>101</v>
      </c>
      <c r="E35" s="10" t="s">
        <v>100</v>
      </c>
      <c r="F35" s="10">
        <f t="shared" ref="F35" si="3">IFERROR(IF(D35="Alto",3,IF(D35="Médio",2,IF(D35="Baixo",1,"")))+IF(E35="Alto",2,IF(E35="Médio",1,IF(E35="Baixo",0,""))),"")</f>
        <v>4</v>
      </c>
      <c r="G35" s="29" t="s">
        <v>139</v>
      </c>
      <c r="H35" s="29" t="s">
        <v>139</v>
      </c>
      <c r="I35" s="29" t="s">
        <v>139</v>
      </c>
      <c r="J35" s="29" t="s">
        <v>139</v>
      </c>
      <c r="K35" s="33" t="s">
        <v>139</v>
      </c>
      <c r="L35" s="33" t="s">
        <v>139</v>
      </c>
      <c r="M35" s="33" t="s">
        <v>139</v>
      </c>
      <c r="N35" s="33" t="s">
        <v>139</v>
      </c>
      <c r="O35" s="33" t="s">
        <v>139</v>
      </c>
      <c r="P35" s="33" t="s">
        <v>139</v>
      </c>
      <c r="Q35" s="33" t="s">
        <v>139</v>
      </c>
      <c r="R35" s="31"/>
      <c r="S35" s="33" t="s">
        <v>139</v>
      </c>
      <c r="T35" s="33" t="s">
        <v>139</v>
      </c>
      <c r="U35" s="31"/>
      <c r="V35" s="33" t="s">
        <v>139</v>
      </c>
      <c r="W35" s="33" t="s">
        <v>139</v>
      </c>
      <c r="X35" s="31"/>
      <c r="Y35" s="31"/>
      <c r="Z35" s="31"/>
      <c r="AA35" s="31"/>
      <c r="AB35" s="31"/>
      <c r="AC35" s="33" t="s">
        <v>139</v>
      </c>
      <c r="AD35" s="31"/>
      <c r="AE35" s="31"/>
      <c r="AF35" s="33" t="s">
        <v>139</v>
      </c>
      <c r="AG35" s="31"/>
      <c r="AH35" s="33" t="s">
        <v>139</v>
      </c>
      <c r="AI35" s="31"/>
      <c r="AJ35" s="31"/>
      <c r="AK35" s="31"/>
      <c r="AL35" s="31"/>
      <c r="AM35" s="31"/>
      <c r="AN35" s="31"/>
      <c r="AO35" s="31"/>
      <c r="AP35" s="31"/>
      <c r="AQ35" s="33" t="s">
        <v>139</v>
      </c>
      <c r="AR35" s="31"/>
      <c r="AS35" s="31"/>
      <c r="AT35" s="31"/>
      <c r="AU35" s="31"/>
      <c r="AV35" s="32"/>
      <c r="AW35" s="32"/>
      <c r="AX35" s="31"/>
      <c r="AY35" s="33" t="s">
        <v>139</v>
      </c>
      <c r="AZ35" s="31"/>
      <c r="BA35" s="32"/>
      <c r="BB35" s="33" t="s">
        <v>139</v>
      </c>
      <c r="BC35" s="33" t="s">
        <v>139</v>
      </c>
      <c r="BD35" s="33" t="s">
        <v>139</v>
      </c>
      <c r="BE35" s="31"/>
      <c r="BF35" s="33" t="s">
        <v>139</v>
      </c>
      <c r="BG35" s="33" t="s">
        <v>139</v>
      </c>
      <c r="BH35" s="31"/>
      <c r="BI35" s="33" t="s">
        <v>139</v>
      </c>
      <c r="BJ35" s="33" t="s">
        <v>139</v>
      </c>
      <c r="BK35" s="33" t="s">
        <v>139</v>
      </c>
      <c r="BL35" s="33" t="s">
        <v>139</v>
      </c>
      <c r="BM35" s="33" t="s">
        <v>139</v>
      </c>
      <c r="BN35" s="34"/>
      <c r="BO35" s="33" t="s">
        <v>139</v>
      </c>
      <c r="BP35" s="33" t="s">
        <v>139</v>
      </c>
      <c r="BQ35" s="33" t="s">
        <v>139</v>
      </c>
      <c r="BR35" s="33" t="s">
        <v>139</v>
      </c>
      <c r="BS35" s="33" t="s">
        <v>139</v>
      </c>
      <c r="BT35" s="33" t="s">
        <v>139</v>
      </c>
      <c r="BU35" s="33" t="s">
        <v>139</v>
      </c>
      <c r="BV35" s="33" t="s">
        <v>139</v>
      </c>
      <c r="BW35" s="33" t="s">
        <v>139</v>
      </c>
      <c r="BX35" s="33" t="s">
        <v>139</v>
      </c>
      <c r="BY35" s="33" t="s">
        <v>139</v>
      </c>
      <c r="BZ35" s="33" t="s">
        <v>139</v>
      </c>
      <c r="CA35" s="33" t="s">
        <v>139</v>
      </c>
      <c r="CB35" s="33" t="s">
        <v>139</v>
      </c>
      <c r="CC35" s="31"/>
      <c r="CD35" s="33" t="s">
        <v>139</v>
      </c>
      <c r="CE35" s="33" t="s">
        <v>139</v>
      </c>
      <c r="CF35" s="31"/>
      <c r="CG35" s="33" t="s">
        <v>139</v>
      </c>
      <c r="CH35" s="33" t="s">
        <v>139</v>
      </c>
      <c r="CI35" s="31"/>
      <c r="CJ35" s="33" t="s">
        <v>139</v>
      </c>
      <c r="CK35" s="31"/>
      <c r="CL35" s="33" t="s">
        <v>139</v>
      </c>
      <c r="CM35" s="33" t="s">
        <v>139</v>
      </c>
      <c r="CN35" s="33" t="s">
        <v>139</v>
      </c>
      <c r="CO35" s="33" t="s">
        <v>139</v>
      </c>
      <c r="CP35" s="33" t="s">
        <v>139</v>
      </c>
      <c r="CQ35" s="33" t="s">
        <v>139</v>
      </c>
      <c r="CR35" s="33" t="s">
        <v>139</v>
      </c>
      <c r="CS35" s="33" t="s">
        <v>139</v>
      </c>
    </row>
    <row r="36" spans="1:97" s="11" customFormat="1" ht="49.5" customHeight="1" x14ac:dyDescent="0.55000000000000004">
      <c r="A36" s="36" t="s">
        <v>38</v>
      </c>
      <c r="B36" s="9" t="s">
        <v>150</v>
      </c>
      <c r="C36" s="20" t="s">
        <v>139</v>
      </c>
      <c r="D36" s="10" t="s">
        <v>101</v>
      </c>
      <c r="E36" s="10" t="s">
        <v>101</v>
      </c>
      <c r="F36" s="10">
        <f t="shared" si="2"/>
        <v>5</v>
      </c>
      <c r="G36" s="29" t="s">
        <v>139</v>
      </c>
      <c r="H36" s="29" t="s">
        <v>139</v>
      </c>
      <c r="I36" s="29" t="s">
        <v>139</v>
      </c>
      <c r="J36" s="29" t="s">
        <v>139</v>
      </c>
      <c r="K36" s="33" t="s">
        <v>139</v>
      </c>
      <c r="L36" s="33" t="s">
        <v>139</v>
      </c>
      <c r="M36" s="33" t="s">
        <v>139</v>
      </c>
      <c r="N36" s="33" t="s">
        <v>139</v>
      </c>
      <c r="O36" s="33" t="s">
        <v>139</v>
      </c>
      <c r="P36" s="33" t="s">
        <v>139</v>
      </c>
      <c r="Q36" s="33" t="s">
        <v>139</v>
      </c>
      <c r="R36" s="33" t="s">
        <v>139</v>
      </c>
      <c r="S36" s="33" t="s">
        <v>139</v>
      </c>
      <c r="T36" s="33" t="s">
        <v>139</v>
      </c>
      <c r="U36" s="31"/>
      <c r="V36" s="33" t="s">
        <v>139</v>
      </c>
      <c r="W36" s="33" t="s">
        <v>139</v>
      </c>
      <c r="X36" s="31"/>
      <c r="Y36" s="31"/>
      <c r="Z36" s="31"/>
      <c r="AA36" s="33" t="s">
        <v>139</v>
      </c>
      <c r="AB36" s="31"/>
      <c r="AC36" s="33" t="s">
        <v>139</v>
      </c>
      <c r="AD36" s="33" t="s">
        <v>139</v>
      </c>
      <c r="AE36" s="33" t="s">
        <v>139</v>
      </c>
      <c r="AF36" s="33" t="s">
        <v>139</v>
      </c>
      <c r="AG36" s="31"/>
      <c r="AH36" s="33" t="s">
        <v>139</v>
      </c>
      <c r="AI36" s="33" t="s">
        <v>139</v>
      </c>
      <c r="AJ36" s="31"/>
      <c r="AK36" s="31"/>
      <c r="AL36" s="31"/>
      <c r="AM36" s="31"/>
      <c r="AN36" s="31"/>
      <c r="AO36" s="33" t="s">
        <v>139</v>
      </c>
      <c r="AP36" s="31"/>
      <c r="AQ36" s="33" t="s">
        <v>139</v>
      </c>
      <c r="AR36" s="31"/>
      <c r="AS36" s="33" t="s">
        <v>139</v>
      </c>
      <c r="AT36" s="33" t="s">
        <v>139</v>
      </c>
      <c r="AU36" s="31"/>
      <c r="AV36" s="32"/>
      <c r="AW36" s="32"/>
      <c r="AX36" s="31"/>
      <c r="AY36" s="33" t="s">
        <v>139</v>
      </c>
      <c r="AZ36" s="33" t="s">
        <v>139</v>
      </c>
      <c r="BA36" s="34"/>
      <c r="BB36" s="33" t="s">
        <v>139</v>
      </c>
      <c r="BC36" s="31"/>
      <c r="BD36" s="33" t="s">
        <v>139</v>
      </c>
      <c r="BE36" s="31"/>
      <c r="BF36" s="33" t="s">
        <v>139</v>
      </c>
      <c r="BG36" s="33" t="s">
        <v>139</v>
      </c>
      <c r="BH36" s="31"/>
      <c r="BI36" s="33" t="s">
        <v>139</v>
      </c>
      <c r="BJ36" s="33" t="s">
        <v>139</v>
      </c>
      <c r="BK36" s="33" t="s">
        <v>139</v>
      </c>
      <c r="BL36" s="33" t="s">
        <v>139</v>
      </c>
      <c r="BM36" s="33" t="s">
        <v>139</v>
      </c>
      <c r="BN36" s="34"/>
      <c r="BO36" s="33" t="s">
        <v>139</v>
      </c>
      <c r="BP36" s="33" t="s">
        <v>139</v>
      </c>
      <c r="BQ36" s="33" t="s">
        <v>139</v>
      </c>
      <c r="BR36" s="33" t="s">
        <v>139</v>
      </c>
      <c r="BS36" s="33" t="s">
        <v>139</v>
      </c>
      <c r="BT36" s="33" t="s">
        <v>139</v>
      </c>
      <c r="BU36" s="33" t="s">
        <v>139</v>
      </c>
      <c r="BV36" s="33" t="s">
        <v>139</v>
      </c>
      <c r="BW36" s="33" t="s">
        <v>139</v>
      </c>
      <c r="BX36" s="33" t="s">
        <v>139</v>
      </c>
      <c r="BY36" s="33" t="s">
        <v>139</v>
      </c>
      <c r="BZ36" s="33" t="s">
        <v>139</v>
      </c>
      <c r="CA36" s="33" t="s">
        <v>139</v>
      </c>
      <c r="CB36" s="33" t="s">
        <v>139</v>
      </c>
      <c r="CC36" s="31"/>
      <c r="CD36" s="33" t="s">
        <v>139</v>
      </c>
      <c r="CE36" s="33" t="s">
        <v>139</v>
      </c>
      <c r="CF36" s="31"/>
      <c r="CG36" s="33" t="s">
        <v>139</v>
      </c>
      <c r="CH36" s="33" t="s">
        <v>139</v>
      </c>
      <c r="CI36" s="31"/>
      <c r="CJ36" s="33" t="s">
        <v>139</v>
      </c>
      <c r="CK36" s="31"/>
      <c r="CL36" s="33" t="s">
        <v>139</v>
      </c>
      <c r="CM36" s="33" t="s">
        <v>139</v>
      </c>
      <c r="CN36" s="33" t="s">
        <v>139</v>
      </c>
      <c r="CO36" s="33" t="s">
        <v>139</v>
      </c>
      <c r="CP36" s="33" t="s">
        <v>139</v>
      </c>
      <c r="CQ36" s="33" t="s">
        <v>139</v>
      </c>
      <c r="CR36" s="33" t="s">
        <v>139</v>
      </c>
      <c r="CS36" s="33" t="s">
        <v>139</v>
      </c>
    </row>
    <row r="37" spans="1:97" s="11" customFormat="1" ht="49.5" customHeight="1" x14ac:dyDescent="0.55000000000000004">
      <c r="A37" s="37"/>
      <c r="B37" s="9" t="s">
        <v>151</v>
      </c>
      <c r="C37" s="10"/>
      <c r="D37" s="10" t="s">
        <v>101</v>
      </c>
      <c r="E37" s="10" t="s">
        <v>101</v>
      </c>
      <c r="F37" s="10">
        <f>IFERROR(IF(D37="Alto",3,IF(D37="Médio",2,IF(D37="Baixo",1,"")))+IF(E37="Alto",2,IF(E37="Médio",1,IF(E37="Baixo",0,""))),"")</f>
        <v>5</v>
      </c>
      <c r="G37" s="29" t="s">
        <v>139</v>
      </c>
      <c r="H37" s="29" t="s">
        <v>139</v>
      </c>
      <c r="I37" s="29" t="s">
        <v>139</v>
      </c>
      <c r="J37" s="29" t="s">
        <v>139</v>
      </c>
      <c r="K37" s="33" t="s">
        <v>139</v>
      </c>
      <c r="L37" s="33" t="s">
        <v>139</v>
      </c>
      <c r="M37" s="33" t="s">
        <v>139</v>
      </c>
      <c r="N37" s="33" t="s">
        <v>139</v>
      </c>
      <c r="O37" s="33" t="s">
        <v>139</v>
      </c>
      <c r="P37" s="33" t="s">
        <v>139</v>
      </c>
      <c r="Q37" s="33" t="s">
        <v>139</v>
      </c>
      <c r="R37" s="33" t="s">
        <v>139</v>
      </c>
      <c r="S37" s="33" t="s">
        <v>139</v>
      </c>
      <c r="T37" s="33" t="s">
        <v>139</v>
      </c>
      <c r="U37" s="31"/>
      <c r="V37" s="33" t="s">
        <v>139</v>
      </c>
      <c r="W37" s="33" t="s">
        <v>139</v>
      </c>
      <c r="X37" s="31"/>
      <c r="Y37" s="31"/>
      <c r="Z37" s="31"/>
      <c r="AA37" s="33" t="s">
        <v>139</v>
      </c>
      <c r="AB37" s="31"/>
      <c r="AC37" s="33" t="s">
        <v>139</v>
      </c>
      <c r="AD37" s="31"/>
      <c r="AE37" s="31"/>
      <c r="AF37" s="31"/>
      <c r="AG37" s="31"/>
      <c r="AH37" s="33" t="s">
        <v>139</v>
      </c>
      <c r="AI37" s="33" t="s">
        <v>139</v>
      </c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2"/>
      <c r="AW37" s="32"/>
      <c r="AX37" s="31"/>
      <c r="AY37" s="31"/>
      <c r="AZ37" s="31"/>
      <c r="BA37" s="32"/>
      <c r="BB37" s="33" t="s">
        <v>139</v>
      </c>
      <c r="BC37" s="31"/>
      <c r="BD37" s="33" t="s">
        <v>139</v>
      </c>
      <c r="BE37" s="31"/>
      <c r="BF37" s="33" t="s">
        <v>139</v>
      </c>
      <c r="BG37" s="31"/>
      <c r="BH37" s="31"/>
      <c r="BI37" s="33" t="s">
        <v>139</v>
      </c>
      <c r="BJ37" s="33" t="s">
        <v>139</v>
      </c>
      <c r="BK37" s="33" t="s">
        <v>139</v>
      </c>
      <c r="BL37" s="33" t="s">
        <v>139</v>
      </c>
      <c r="BM37" s="33" t="s">
        <v>139</v>
      </c>
      <c r="BN37" s="34"/>
      <c r="BO37" s="33" t="s">
        <v>139</v>
      </c>
      <c r="BP37" s="33" t="s">
        <v>139</v>
      </c>
      <c r="BQ37" s="33" t="s">
        <v>139</v>
      </c>
      <c r="BR37" s="33" t="s">
        <v>139</v>
      </c>
      <c r="BS37" s="33" t="s">
        <v>139</v>
      </c>
      <c r="BT37" s="33" t="s">
        <v>139</v>
      </c>
      <c r="BU37" s="33" t="s">
        <v>139</v>
      </c>
      <c r="BV37" s="33" t="s">
        <v>139</v>
      </c>
      <c r="BW37" s="33" t="s">
        <v>139</v>
      </c>
      <c r="BX37" s="33" t="s">
        <v>139</v>
      </c>
      <c r="BY37" s="33" t="s">
        <v>139</v>
      </c>
      <c r="BZ37" s="33" t="s">
        <v>139</v>
      </c>
      <c r="CA37" s="33" t="s">
        <v>139</v>
      </c>
      <c r="CB37" s="33" t="s">
        <v>139</v>
      </c>
      <c r="CC37" s="31"/>
      <c r="CD37" s="33" t="s">
        <v>139</v>
      </c>
      <c r="CE37" s="33" t="s">
        <v>139</v>
      </c>
      <c r="CF37" s="31"/>
      <c r="CG37" s="33" t="s">
        <v>139</v>
      </c>
      <c r="CH37" s="33" t="s">
        <v>139</v>
      </c>
      <c r="CI37" s="31"/>
      <c r="CJ37" s="31"/>
      <c r="CK37" s="31"/>
      <c r="CL37" s="33" t="s">
        <v>139</v>
      </c>
      <c r="CM37" s="33" t="s">
        <v>139</v>
      </c>
      <c r="CN37" s="33" t="s">
        <v>139</v>
      </c>
      <c r="CO37" s="33" t="s">
        <v>139</v>
      </c>
      <c r="CP37" s="33" t="s">
        <v>139</v>
      </c>
      <c r="CQ37" s="33" t="s">
        <v>139</v>
      </c>
      <c r="CR37" s="33" t="s">
        <v>139</v>
      </c>
      <c r="CS37" s="33" t="s">
        <v>139</v>
      </c>
    </row>
    <row r="38" spans="1:97" s="11" customFormat="1" ht="49.5" customHeight="1" x14ac:dyDescent="0.55000000000000004">
      <c r="A38" s="38"/>
      <c r="B38" s="9" t="s">
        <v>152</v>
      </c>
      <c r="C38" s="10"/>
      <c r="D38" s="10" t="s">
        <v>101</v>
      </c>
      <c r="E38" s="10" t="s">
        <v>101</v>
      </c>
      <c r="F38" s="10">
        <f t="shared" ref="F38" si="4">IFERROR(IF(D38="Alto",3,IF(D38="Médio",2,IF(D38="Baixo",1,"")))+IF(E38="Alto",2,IF(E38="Médio",1,IF(E38="Baixo",0,""))),"")</f>
        <v>5</v>
      </c>
      <c r="G38" s="10"/>
      <c r="H38" s="29" t="s">
        <v>139</v>
      </c>
      <c r="I38" s="29" t="s">
        <v>139</v>
      </c>
      <c r="J38" s="29" t="s">
        <v>139</v>
      </c>
      <c r="K38" s="34"/>
      <c r="L38" s="34"/>
      <c r="M38" s="33" t="s">
        <v>139</v>
      </c>
      <c r="N38" s="33" t="s">
        <v>139</v>
      </c>
      <c r="O38" s="33" t="s">
        <v>139</v>
      </c>
      <c r="P38" s="33" t="s">
        <v>139</v>
      </c>
      <c r="Q38" s="33" t="s">
        <v>139</v>
      </c>
      <c r="R38" s="34"/>
      <c r="S38" s="33" t="s">
        <v>139</v>
      </c>
      <c r="T38" s="33" t="s">
        <v>139</v>
      </c>
      <c r="U38" s="31"/>
      <c r="V38" s="34"/>
      <c r="W38" s="34"/>
      <c r="X38" s="31"/>
      <c r="Y38" s="31"/>
      <c r="Z38" s="31"/>
      <c r="AA38" s="34"/>
      <c r="AB38" s="31"/>
      <c r="AC38" s="33" t="s">
        <v>139</v>
      </c>
      <c r="AD38" s="33" t="s">
        <v>139</v>
      </c>
      <c r="AE38" s="33" t="s">
        <v>139</v>
      </c>
      <c r="AF38" s="33" t="s">
        <v>139</v>
      </c>
      <c r="AG38" s="31"/>
      <c r="AH38" s="33" t="s">
        <v>139</v>
      </c>
      <c r="AI38" s="33" t="s">
        <v>139</v>
      </c>
      <c r="AJ38" s="31"/>
      <c r="AK38" s="31"/>
      <c r="AL38" s="31"/>
      <c r="AM38" s="33" t="s">
        <v>139</v>
      </c>
      <c r="AN38" s="31"/>
      <c r="AO38" s="33" t="s">
        <v>139</v>
      </c>
      <c r="AP38" s="31"/>
      <c r="AQ38" s="33" t="s">
        <v>139</v>
      </c>
      <c r="AR38" s="31"/>
      <c r="AS38" s="33" t="s">
        <v>139</v>
      </c>
      <c r="AT38" s="33" t="s">
        <v>139</v>
      </c>
      <c r="AU38" s="31"/>
      <c r="AV38" s="32"/>
      <c r="AW38" s="32"/>
      <c r="AX38" s="31"/>
      <c r="AY38" s="33" t="s">
        <v>139</v>
      </c>
      <c r="AZ38" s="33" t="s">
        <v>139</v>
      </c>
      <c r="BA38" s="34"/>
      <c r="BB38" s="33" t="s">
        <v>139</v>
      </c>
      <c r="BC38" s="31"/>
      <c r="BD38" s="33" t="s">
        <v>139</v>
      </c>
      <c r="BE38" s="31"/>
      <c r="BF38" s="33" t="s">
        <v>139</v>
      </c>
      <c r="BG38" s="33" t="s">
        <v>139</v>
      </c>
      <c r="BH38" s="31"/>
      <c r="BI38" s="33" t="s">
        <v>139</v>
      </c>
      <c r="BJ38" s="33" t="s">
        <v>139</v>
      </c>
      <c r="BK38" s="33" t="s">
        <v>139</v>
      </c>
      <c r="BL38" s="33" t="s">
        <v>139</v>
      </c>
      <c r="BM38" s="33" t="s">
        <v>139</v>
      </c>
      <c r="BN38" s="34"/>
      <c r="BO38" s="33" t="s">
        <v>139</v>
      </c>
      <c r="BP38" s="33" t="s">
        <v>139</v>
      </c>
      <c r="BQ38" s="33" t="s">
        <v>139</v>
      </c>
      <c r="BR38" s="33" t="s">
        <v>139</v>
      </c>
      <c r="BS38" s="33" t="s">
        <v>139</v>
      </c>
      <c r="BT38" s="33" t="s">
        <v>139</v>
      </c>
      <c r="BU38" s="33" t="s">
        <v>139</v>
      </c>
      <c r="BV38" s="33" t="s">
        <v>139</v>
      </c>
      <c r="BW38" s="33" t="s">
        <v>139</v>
      </c>
      <c r="BX38" s="33" t="s">
        <v>139</v>
      </c>
      <c r="BY38" s="33" t="s">
        <v>139</v>
      </c>
      <c r="BZ38" s="33" t="s">
        <v>139</v>
      </c>
      <c r="CA38" s="33" t="s">
        <v>139</v>
      </c>
      <c r="CB38" s="33" t="s">
        <v>139</v>
      </c>
      <c r="CC38" s="31"/>
      <c r="CD38" s="33" t="s">
        <v>139</v>
      </c>
      <c r="CE38" s="31"/>
      <c r="CF38" s="31"/>
      <c r="CG38" s="33" t="s">
        <v>139</v>
      </c>
      <c r="CH38" s="31"/>
      <c r="CI38" s="33" t="s">
        <v>139</v>
      </c>
      <c r="CJ38" s="33" t="s">
        <v>139</v>
      </c>
      <c r="CK38" s="33" t="s">
        <v>139</v>
      </c>
      <c r="CL38" s="31"/>
      <c r="CM38" s="33" t="s">
        <v>139</v>
      </c>
      <c r="CN38" s="33" t="s">
        <v>139</v>
      </c>
      <c r="CO38" s="33" t="s">
        <v>139</v>
      </c>
      <c r="CP38" s="33" t="s">
        <v>139</v>
      </c>
      <c r="CQ38" s="33" t="s">
        <v>139</v>
      </c>
      <c r="CR38" s="31"/>
      <c r="CS38" s="33" t="s">
        <v>139</v>
      </c>
    </row>
  </sheetData>
  <sheetProtection formatCells="0" formatColumns="0" formatRows="0" insertColumns="0" insertRows="0" insertHyperlinks="0" deleteColumns="0" deleteRows="0" sort="0" autoFilter="0" pivotTables="0"/>
  <mergeCells count="17">
    <mergeCell ref="BT5:CA6"/>
    <mergeCell ref="CB5:CS6"/>
    <mergeCell ref="A8:A24"/>
    <mergeCell ref="A36:A38"/>
    <mergeCell ref="D3:F6"/>
    <mergeCell ref="T4:AB4"/>
    <mergeCell ref="K4:S6"/>
    <mergeCell ref="G3:J3"/>
    <mergeCell ref="K3:CS3"/>
    <mergeCell ref="G4:J6"/>
    <mergeCell ref="A25:A33"/>
    <mergeCell ref="AC4:CS4"/>
    <mergeCell ref="T5:AB6"/>
    <mergeCell ref="AC5:AY6"/>
    <mergeCell ref="AZ5:BH6"/>
    <mergeCell ref="BI5:BR6"/>
    <mergeCell ref="BS5:BS6"/>
  </mergeCells>
  <conditionalFormatting sqref="F8:F38">
    <cfRule type="cellIs" dxfId="3" priority="3" operator="between">
      <formula>1</formula>
      <formula>2</formula>
    </cfRule>
    <cfRule type="cellIs" dxfId="4" priority="2" operator="between">
      <formula>3</formula>
      <formula>4</formula>
    </cfRule>
    <cfRule type="cellIs" dxfId="2" priority="1" operator="equal">
      <formula>5</formula>
    </cfRule>
  </conditionalFormatting>
  <dataValidations count="2">
    <dataValidation type="list" allowBlank="1" showInputMessage="1" showErrorMessage="1" sqref="C8:C38 G8:CS38">
      <formula1>"X"</formula1>
    </dataValidation>
    <dataValidation type="list" allowBlank="1" showInputMessage="1" showErrorMessage="1" sqref="D8:E38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Gestor</vt:lpstr>
      <vt:lpstr>A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2021-06-21T21:33:43Z</dcterms:modified>
</cp:coreProperties>
</file>